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theme/themeOverride2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 tabRatio="767"/>
  </bookViews>
  <sheets>
    <sheet name="4 農林業" sheetId="1" r:id="rId1"/>
    <sheet name="12表 農家数の推移 " sheetId="11" r:id="rId2"/>
    <sheet name="4‐1" sheetId="12" r:id="rId3"/>
    <sheet name="4‐2、4‐3" sheetId="13" r:id="rId4"/>
    <sheet name="4‐4、4-5" sheetId="14" r:id="rId5"/>
    <sheet name="4‐6、4-7 " sheetId="18" r:id="rId6"/>
    <sheet name="4-8、4-9" sheetId="16" r:id="rId7"/>
    <sheet name="4‐10、4-11" sheetId="17" r:id="rId8"/>
  </sheets>
  <definedNames>
    <definedName name="_xlnm.Print_Area" localSheetId="0">'4 農林業'!$A$1:$F$40</definedName>
    <definedName name="_xlnm.Print_Area" localSheetId="1">'12表 農家数の推移 '!$A$1:$I$50</definedName>
    <definedName name="_xlnm.Print_Area" localSheetId="2">'4‐1'!$A$1:$L$45</definedName>
    <definedName name="_xlnm.Print_Area" localSheetId="3">'4‐2、4‐3'!$A$1:$AH$53</definedName>
    <definedName name="_xlnm.Print_Area" localSheetId="4">'4‐4、4-5'!$A$1:$T$47</definedName>
    <definedName name="_xlnm.Print_Area" localSheetId="6">'4-8、4-9'!$A$1:$L$30</definedName>
    <definedName name="_xlnm.Print_Area" localSheetId="7">'4‐10、4-11'!$A$1:$G$28</definedName>
    <definedName name="_xlnm.Print_Area" localSheetId="5">'4‐6、4-7 '!$A$1:$X$50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<sst xmlns="http://schemas.openxmlformats.org/spreadsheetml/2006/main" xmlns:r="http://schemas.openxmlformats.org/officeDocument/2006/relationships" count="213" uniqueCount="213">
  <si>
    <t>豚</t>
    <rPh sb="0" eb="1">
      <t>ブタ</t>
    </rPh>
    <phoneticPr fontId="4"/>
  </si>
  <si>
    <t>面積</t>
    <rPh sb="0" eb="2">
      <t>メンセキ</t>
    </rPh>
    <phoneticPr fontId="4"/>
  </si>
  <si>
    <t>菊沢</t>
    <rPh sb="0" eb="2">
      <t>キクサワ</t>
    </rPh>
    <phoneticPr fontId="4"/>
  </si>
  <si>
    <t>50
～
100</t>
  </si>
  <si>
    <t>販売
農家</t>
    <rPh sb="0" eb="1">
      <t>ハン</t>
    </rPh>
    <rPh sb="1" eb="2">
      <t>バイ</t>
    </rPh>
    <rPh sb="3" eb="5">
      <t>ノウカ</t>
    </rPh>
    <phoneticPr fontId="4"/>
  </si>
  <si>
    <t>50万
円
未満</t>
    <rPh sb="2" eb="3">
      <t>マン</t>
    </rPh>
    <rPh sb="4" eb="5">
      <t>エン</t>
    </rPh>
    <rPh sb="6" eb="8">
      <t>ミマン</t>
    </rPh>
    <phoneticPr fontId="4"/>
  </si>
  <si>
    <t>農林業　　　　　　　経営体数</t>
    <rPh sb="0" eb="3">
      <t>ノウリンギョウ</t>
    </rPh>
    <rPh sb="10" eb="13">
      <t>ケイエイタイ</t>
    </rPh>
    <rPh sb="13" eb="14">
      <t>カズ</t>
    </rPh>
    <phoneticPr fontId="4"/>
  </si>
  <si>
    <t>平成27年</t>
    <rPh sb="0" eb="2">
      <t>ヘイセイ</t>
    </rPh>
    <rPh sb="4" eb="5">
      <t>ネン</t>
    </rPh>
    <phoneticPr fontId="4"/>
  </si>
  <si>
    <t>東大芦</t>
    <rPh sb="0" eb="1">
      <t>ヒガシ</t>
    </rPh>
    <rPh sb="1" eb="3">
      <t>オオアシ</t>
    </rPh>
    <phoneticPr fontId="4"/>
  </si>
  <si>
    <r>
      <t>　４　農　林　業</t>
    </r>
    <r>
      <rPr>
        <sz val="24"/>
        <color auto="1"/>
        <rFont val="Century"/>
      </rPr>
      <t xml:space="preserve"> </t>
    </r>
    <rPh sb="3" eb="4">
      <t>ノウ</t>
    </rPh>
    <rPh sb="5" eb="6">
      <t>ハヤシ</t>
    </rPh>
    <rPh sb="7" eb="8">
      <t>ギョウ</t>
    </rPh>
    <phoneticPr fontId="4"/>
  </si>
  <si>
    <t>4-1　　地　区　別　主　要　指　標</t>
    <rPh sb="5" eb="8">
      <t>チク</t>
    </rPh>
    <rPh sb="9" eb="10">
      <t>ベツ</t>
    </rPh>
    <rPh sb="11" eb="14">
      <t>シュヨウ</t>
    </rPh>
    <rPh sb="15" eb="18">
      <t>シヒョウ</t>
    </rPh>
    <phoneticPr fontId="4"/>
  </si>
  <si>
    <t>12表　　農家数の推移</t>
    <rPh sb="2" eb="3">
      <t>ヒョウ</t>
    </rPh>
    <rPh sb="5" eb="7">
      <t>ノウカ</t>
    </rPh>
    <rPh sb="7" eb="8">
      <t>スウ</t>
    </rPh>
    <rPh sb="9" eb="11">
      <t>スイイ</t>
    </rPh>
    <phoneticPr fontId="4"/>
  </si>
  <si>
    <t>平成22年</t>
    <rPh sb="0" eb="2">
      <t>ヘイセイ</t>
    </rPh>
    <rPh sb="4" eb="5">
      <t>ネン</t>
    </rPh>
    <phoneticPr fontId="4"/>
  </si>
  <si>
    <t>北犬飼</t>
    <rPh sb="0" eb="1">
      <t>キタ</t>
    </rPh>
    <rPh sb="1" eb="2">
      <t>イヌ</t>
    </rPh>
    <rPh sb="2" eb="3">
      <t>カ</t>
    </rPh>
    <phoneticPr fontId="4"/>
  </si>
  <si>
    <t>（各年2月1日現在）</t>
    <rPh sb="1" eb="2">
      <t>カク</t>
    </rPh>
    <rPh sb="2" eb="3">
      <t>カクネン</t>
    </rPh>
    <rPh sb="4" eb="5">
      <t>ガツ</t>
    </rPh>
    <rPh sb="7" eb="9">
      <t>ゲンザイ</t>
    </rPh>
    <phoneticPr fontId="4"/>
  </si>
  <si>
    <t>(注1)　「農家」とは、経営耕地面積が10a以上の農業を営む世帯、又は経営耕地面積が10a未満であっても調査期日前1年間の農産物販売金額が、</t>
    <rPh sb="1" eb="2">
      <t>チュウ</t>
    </rPh>
    <rPh sb="6" eb="8">
      <t>ノウカ</t>
    </rPh>
    <rPh sb="12" eb="14">
      <t>ケイエイ</t>
    </rPh>
    <rPh sb="14" eb="16">
      <t>コウチ</t>
    </rPh>
    <rPh sb="16" eb="18">
      <t>メンセキ</t>
    </rPh>
    <rPh sb="22" eb="24">
      <t>イジョウ</t>
    </rPh>
    <rPh sb="25" eb="27">
      <t>ノウギョウ</t>
    </rPh>
    <rPh sb="28" eb="29">
      <t>イトナ</t>
    </rPh>
    <rPh sb="30" eb="32">
      <t>セタイ</t>
    </rPh>
    <rPh sb="33" eb="34">
      <t>マタ</t>
    </rPh>
    <rPh sb="35" eb="37">
      <t>ケイエイ</t>
    </rPh>
    <rPh sb="37" eb="39">
      <t>コウチ</t>
    </rPh>
    <rPh sb="39" eb="41">
      <t>メンセキ</t>
    </rPh>
    <rPh sb="45" eb="47">
      <t>ミマン</t>
    </rPh>
    <rPh sb="52" eb="54">
      <t>チョウサ</t>
    </rPh>
    <rPh sb="54" eb="55">
      <t>キ</t>
    </rPh>
    <rPh sb="55" eb="56">
      <t>ニチ</t>
    </rPh>
    <rPh sb="56" eb="57">
      <t>マエ</t>
    </rPh>
    <phoneticPr fontId="4"/>
  </si>
  <si>
    <t>（単位：戸）</t>
    <rPh sb="1" eb="3">
      <t>タンイ</t>
    </rPh>
    <rPh sb="4" eb="5">
      <t>コ</t>
    </rPh>
    <phoneticPr fontId="4"/>
  </si>
  <si>
    <t>自給的農家</t>
    <rPh sb="0" eb="3">
      <t>ジキュウテキ</t>
    </rPh>
    <rPh sb="3" eb="5">
      <t>ノウカ</t>
    </rPh>
    <phoneticPr fontId="4"/>
  </si>
  <si>
    <t>平成17年</t>
    <rPh sb="0" eb="2">
      <t>ヘイセイ</t>
    </rPh>
    <rPh sb="4" eb="5">
      <t>ネン</t>
    </rPh>
    <phoneticPr fontId="4"/>
  </si>
  <si>
    <t>計</t>
    <rPh sb="0" eb="1">
      <t>ケイ</t>
    </rPh>
    <phoneticPr fontId="4"/>
  </si>
  <si>
    <t>北押原</t>
    <rPh sb="0" eb="1">
      <t>キタオシ</t>
    </rPh>
    <rPh sb="1" eb="2">
      <t>オ</t>
    </rPh>
    <rPh sb="2" eb="3">
      <t>ハラ</t>
    </rPh>
    <phoneticPr fontId="4"/>
  </si>
  <si>
    <t>北犬飼</t>
    <rPh sb="0" eb="1">
      <t>キタ</t>
    </rPh>
    <rPh sb="1" eb="3">
      <t>イヌカイ</t>
    </rPh>
    <phoneticPr fontId="4"/>
  </si>
  <si>
    <t>鹿沼</t>
    <rPh sb="0" eb="2">
      <t>カヌマ</t>
    </rPh>
    <phoneticPr fontId="4"/>
  </si>
  <si>
    <t>x</t>
  </si>
  <si>
    <t>加蘇</t>
    <rPh sb="0" eb="1">
      <t>カ</t>
    </rPh>
    <rPh sb="1" eb="2">
      <t>ソ</t>
    </rPh>
    <phoneticPr fontId="4"/>
  </si>
  <si>
    <t>1.5～2.0</t>
  </si>
  <si>
    <t>粟野</t>
    <rPh sb="0" eb="2">
      <t>アワノ</t>
    </rPh>
    <phoneticPr fontId="4"/>
  </si>
  <si>
    <t>鹿沼</t>
  </si>
  <si>
    <t>板荷</t>
    <rPh sb="0" eb="1">
      <t>イタ</t>
    </rPh>
    <rPh sb="1" eb="2">
      <t>ニ</t>
    </rPh>
    <phoneticPr fontId="4"/>
  </si>
  <si>
    <t>果樹類</t>
    <rPh sb="0" eb="2">
      <t>カジュ</t>
    </rPh>
    <rPh sb="2" eb="3">
      <t>ルイ</t>
    </rPh>
    <phoneticPr fontId="4"/>
  </si>
  <si>
    <t>清洲</t>
    <rPh sb="0" eb="2">
      <t>キヨス</t>
    </rPh>
    <phoneticPr fontId="4"/>
  </si>
  <si>
    <t>永野</t>
    <rPh sb="0" eb="2">
      <t>ナガノ</t>
    </rPh>
    <phoneticPr fontId="4"/>
  </si>
  <si>
    <t>自給的
農家</t>
    <rPh sb="0" eb="3">
      <t>ジキュウテキ</t>
    </rPh>
    <rPh sb="4" eb="6">
      <t>ノウカ</t>
    </rPh>
    <phoneticPr fontId="4"/>
  </si>
  <si>
    <t>南摩</t>
  </si>
  <si>
    <t>清　洲</t>
    <rPh sb="0" eb="1">
      <t>キヨシ</t>
    </rPh>
    <rPh sb="2" eb="3">
      <t>シュウ</t>
    </rPh>
    <phoneticPr fontId="4"/>
  </si>
  <si>
    <t>粕尾</t>
    <rPh sb="0" eb="1">
      <t>カス</t>
    </rPh>
    <rPh sb="1" eb="2">
      <t>オ</t>
    </rPh>
    <phoneticPr fontId="4"/>
  </si>
  <si>
    <t>準 主 業</t>
    <rPh sb="0" eb="1">
      <t>ジュン</t>
    </rPh>
    <rPh sb="2" eb="3">
      <t>シュ</t>
    </rPh>
    <rPh sb="4" eb="5">
      <t>ギョウ</t>
    </rPh>
    <phoneticPr fontId="4"/>
  </si>
  <si>
    <t>地区名</t>
    <rPh sb="0" eb="3">
      <t>チクメイ</t>
    </rPh>
    <phoneticPr fontId="4"/>
  </si>
  <si>
    <t>-</t>
  </si>
  <si>
    <t>(単位：戸・hａ）</t>
    <rPh sb="1" eb="3">
      <t>タンイ</t>
    </rPh>
    <rPh sb="4" eb="5">
      <t>コ</t>
    </rPh>
    <phoneticPr fontId="4"/>
  </si>
  <si>
    <t>(各年2月1日現在)</t>
    <rPh sb="1" eb="2">
      <t>カク</t>
    </rPh>
    <rPh sb="2" eb="3">
      <t>カクネン</t>
    </rPh>
    <rPh sb="3" eb="5">
      <t>２ガツ</t>
    </rPh>
    <rPh sb="5" eb="7">
      <t>１ニチ</t>
    </rPh>
    <rPh sb="7" eb="9">
      <t>ゲンザイ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</si>
  <si>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</si>
  <si>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</si>
  <si>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樹園地</t>
    <rPh sb="0" eb="1">
      <t>ジュ</t>
    </rPh>
    <rPh sb="1" eb="2">
      <t>エン</t>
    </rPh>
    <rPh sb="2" eb="3">
      <t>チ</t>
    </rPh>
    <phoneticPr fontId="4"/>
  </si>
  <si>
    <t>菊沢</t>
  </si>
  <si>
    <t>南押原</t>
    <rPh sb="0" eb="1">
      <t>ミナミ</t>
    </rPh>
    <rPh sb="1" eb="2">
      <t>オ</t>
    </rPh>
    <rPh sb="2" eb="3">
      <t>ハラ</t>
    </rPh>
    <phoneticPr fontId="4"/>
  </si>
  <si>
    <t>西大芦</t>
    <rPh sb="0" eb="1">
      <t>ニシ</t>
    </rPh>
    <rPh sb="1" eb="3">
      <t>オオアシ</t>
    </rPh>
    <phoneticPr fontId="4"/>
  </si>
  <si>
    <t>X</t>
  </si>
  <si>
    <t>会  社</t>
    <rPh sb="0" eb="1">
      <t>カイ</t>
    </rPh>
    <rPh sb="3" eb="4">
      <t>シャ</t>
    </rPh>
    <phoneticPr fontId="4"/>
  </si>
  <si>
    <t>板荷</t>
  </si>
  <si>
    <t>城山</t>
    <rPh sb="0" eb="2">
      <t>シロヤマ</t>
    </rPh>
    <phoneticPr fontId="4"/>
  </si>
  <si>
    <t>平成22年</t>
    <rPh sb="0" eb="2">
      <t>ヘイセイ</t>
    </rPh>
    <rPh sb="4" eb="5">
      <t>１２ネン</t>
    </rPh>
    <phoneticPr fontId="4"/>
  </si>
  <si>
    <t>　　　　15万円以上あった世帯</t>
    <rPh sb="6" eb="8">
      <t>マンエン</t>
    </rPh>
    <rPh sb="8" eb="10">
      <t>イジョウ</t>
    </rPh>
    <rPh sb="13" eb="15">
      <t>セタイ</t>
    </rPh>
    <phoneticPr fontId="4"/>
  </si>
  <si>
    <t>⑪その他調査期日前１年間における農業生産物の総販売額50万円に相当する事業の規模</t>
    <rPh sb="35" eb="37">
      <t>ジギョウ</t>
    </rPh>
    <rPh sb="38" eb="40">
      <t>キボ</t>
    </rPh>
    <phoneticPr fontId="33"/>
  </si>
  <si>
    <t xml:space="preserve">　　　　　　　　　　　　　　　　　 </t>
  </si>
  <si>
    <t>地　区　名</t>
    <rPh sb="0" eb="1">
      <t>チ</t>
    </rPh>
    <rPh sb="2" eb="3">
      <t>ク</t>
    </rPh>
    <rPh sb="4" eb="5">
      <t>ナ</t>
    </rPh>
    <phoneticPr fontId="4"/>
  </si>
  <si>
    <t>北押原</t>
    <rPh sb="0" eb="1">
      <t>キタ</t>
    </rPh>
    <rPh sb="1" eb="2">
      <t>オ</t>
    </rPh>
    <rPh sb="2" eb="3">
      <t>ハラ</t>
    </rPh>
    <phoneticPr fontId="4"/>
  </si>
  <si>
    <t>1.0～1.5</t>
  </si>
  <si>
    <t>平成27年</t>
    <rPh sb="0" eb="2">
      <t>ヘイセイ</t>
    </rPh>
    <rPh sb="4" eb="5">
      <t>１２ネン</t>
    </rPh>
    <phoneticPr fontId="4"/>
  </si>
  <si>
    <t>南摩</t>
    <rPh sb="0" eb="1">
      <t>ミナミ</t>
    </rPh>
    <rPh sb="1" eb="2">
      <t>マ</t>
    </rPh>
    <phoneticPr fontId="4"/>
  </si>
  <si>
    <t>資料：農林業センサス　（農業経営体）農産物販売金額規模別経営体数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4"/>
  </si>
  <si>
    <t>作付(栽培)面積</t>
    <rPh sb="0" eb="2">
      <t>サクツケ</t>
    </rPh>
    <rPh sb="3" eb="5">
      <t>サイバイ</t>
    </rPh>
    <rPh sb="6" eb="8">
      <t>メンセキ</t>
    </rPh>
    <phoneticPr fontId="4"/>
  </si>
  <si>
    <t>（各年2月1日現在）</t>
    <rPh sb="1" eb="2">
      <t>カク</t>
    </rPh>
    <rPh sb="2" eb="3">
      <t>カクネン</t>
    </rPh>
    <rPh sb="4" eb="5">
      <t>ガツ</t>
    </rPh>
    <rPh sb="6" eb="7">
      <t>２ニチ</t>
    </rPh>
    <rPh sb="7" eb="9">
      <t>ゲンザイ</t>
    </rPh>
    <phoneticPr fontId="4"/>
  </si>
  <si>
    <t>0.3ha
未満</t>
    <rPh sb="6" eb="8">
      <t>ミマン</t>
    </rPh>
    <phoneticPr fontId="4"/>
  </si>
  <si>
    <t>4-4　　農産物販売金額規模別経営体数</t>
    <rPh sb="5" eb="8">
      <t>ノウサンブツ</t>
    </rPh>
    <rPh sb="8" eb="10">
      <t>ハンバイ</t>
    </rPh>
    <rPh sb="10" eb="12">
      <t>キンガク</t>
    </rPh>
    <rPh sb="12" eb="14">
      <t>キボ</t>
    </rPh>
    <rPh sb="14" eb="15">
      <t>ベツ</t>
    </rPh>
    <rPh sb="15" eb="17">
      <t>ケイエイ</t>
    </rPh>
    <rPh sb="17" eb="18">
      <t>タイ</t>
    </rPh>
    <rPh sb="18" eb="19">
      <t>スウ</t>
    </rPh>
    <phoneticPr fontId="4"/>
  </si>
  <si>
    <t>（単位：経営体）</t>
    <rPh sb="1" eb="3">
      <t>タンイ</t>
    </rPh>
    <rPh sb="4" eb="6">
      <t>ケイエイ</t>
    </rPh>
    <rPh sb="6" eb="7">
      <t>タイ</t>
    </rPh>
    <phoneticPr fontId="4"/>
  </si>
  <si>
    <t>（各年2月1日現在）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4"/>
  </si>
  <si>
    <t>(単位：経営体・ha)</t>
    <rPh sb="1" eb="3">
      <t>タンイ</t>
    </rPh>
    <rPh sb="4" eb="6">
      <t>ケイエイ</t>
    </rPh>
    <rPh sb="6" eb="7">
      <t>タイ</t>
    </rPh>
    <phoneticPr fontId="4"/>
  </si>
  <si>
    <t>販売
なし</t>
    <rPh sb="0" eb="2">
      <t>ハンバイ</t>
    </rPh>
    <phoneticPr fontId="4"/>
  </si>
  <si>
    <t>5000
万円
以上</t>
    <rPh sb="5" eb="6">
      <t>マン</t>
    </rPh>
    <rPh sb="6" eb="7">
      <t>エン</t>
    </rPh>
    <rPh sb="8" eb="10">
      <t>イジョウ</t>
    </rPh>
    <phoneticPr fontId="4"/>
  </si>
  <si>
    <t>4-5　　経営耕地面積規模別経営体数</t>
    <rPh sb="5" eb="7">
      <t>ケイエイ</t>
    </rPh>
    <rPh sb="7" eb="9">
      <t>コウチ</t>
    </rPh>
    <rPh sb="9" eb="11">
      <t>メンセキ</t>
    </rPh>
    <rPh sb="11" eb="13">
      <t>キボ</t>
    </rPh>
    <rPh sb="13" eb="14">
      <t>ベツ</t>
    </rPh>
    <rPh sb="14" eb="16">
      <t>ケイエイ</t>
    </rPh>
    <rPh sb="16" eb="17">
      <t>タイ</t>
    </rPh>
    <rPh sb="17" eb="18">
      <t>スウ</t>
    </rPh>
    <phoneticPr fontId="4"/>
  </si>
  <si>
    <t>0.3～0.5</t>
  </si>
  <si>
    <t>0.5～1.0</t>
  </si>
  <si>
    <t>資料：農林業センサス　（農業経営体）過去1年間に施設園芸に利用したハウス・ガラス室の面積規模別経営体数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18" eb="20">
      <t>カコ</t>
    </rPh>
    <rPh sb="21" eb="23">
      <t>ネンカン</t>
    </rPh>
    <rPh sb="24" eb="26">
      <t>シセツ</t>
    </rPh>
    <rPh sb="26" eb="28">
      <t>エンゲイ</t>
    </rPh>
    <rPh sb="29" eb="31">
      <t>リヨウ</t>
    </rPh>
    <rPh sb="40" eb="41">
      <t>シツ</t>
    </rPh>
    <rPh sb="42" eb="44">
      <t>メンセキ</t>
    </rPh>
    <rPh sb="44" eb="46">
      <t>キボ</t>
    </rPh>
    <rPh sb="46" eb="47">
      <t>ベツ</t>
    </rPh>
    <rPh sb="47" eb="49">
      <t>ケイエイ</t>
    </rPh>
    <rPh sb="49" eb="50">
      <t>カラダ</t>
    </rPh>
    <rPh sb="50" eb="51">
      <t>カズ</t>
    </rPh>
    <phoneticPr fontId="4"/>
  </si>
  <si>
    <t>2.0～3.0</t>
  </si>
  <si>
    <t>3000　　　　～
5000</t>
  </si>
  <si>
    <t>3.0～5.0</t>
  </si>
  <si>
    <t>5.0ha
以上</t>
    <rPh sb="6" eb="8">
      <t>イジョウ</t>
    </rPh>
    <phoneticPr fontId="4"/>
  </si>
  <si>
    <t>鹿　沼</t>
    <rPh sb="0" eb="1">
      <t>シカ</t>
    </rPh>
    <rPh sb="2" eb="3">
      <t>ヌマ</t>
    </rPh>
    <phoneticPr fontId="4"/>
  </si>
  <si>
    <t>菊　沢</t>
    <rPh sb="0" eb="1">
      <t>キク</t>
    </rPh>
    <rPh sb="2" eb="3">
      <t>サワ</t>
    </rPh>
    <phoneticPr fontId="4"/>
  </si>
  <si>
    <t>南　摩</t>
    <rPh sb="0" eb="1">
      <t>ミナミ</t>
    </rPh>
    <rPh sb="2" eb="3">
      <t>マ</t>
    </rPh>
    <phoneticPr fontId="4"/>
  </si>
  <si>
    <t>加　蘇</t>
    <rPh sb="0" eb="1">
      <t>カ</t>
    </rPh>
    <rPh sb="2" eb="3">
      <t>ソ</t>
    </rPh>
    <phoneticPr fontId="4"/>
  </si>
  <si>
    <t>板　荷</t>
    <rPh sb="0" eb="1">
      <t>イタ</t>
    </rPh>
    <rPh sb="2" eb="3">
      <t>ニ</t>
    </rPh>
    <phoneticPr fontId="4"/>
  </si>
  <si>
    <t>城　山　　　</t>
    <rPh sb="0" eb="1">
      <t>シロ</t>
    </rPh>
    <rPh sb="2" eb="3">
      <t>ヤマ</t>
    </rPh>
    <phoneticPr fontId="4"/>
  </si>
  <si>
    <t>粟　野</t>
    <rPh sb="0" eb="1">
      <t>アワ</t>
    </rPh>
    <rPh sb="2" eb="3">
      <t>ノ</t>
    </rPh>
    <phoneticPr fontId="4"/>
  </si>
  <si>
    <t>永　野</t>
    <rPh sb="0" eb="1">
      <t>ヒサシ</t>
    </rPh>
    <rPh sb="2" eb="3">
      <t>ノ</t>
    </rPh>
    <phoneticPr fontId="4"/>
  </si>
  <si>
    <t>粕　尾</t>
    <rPh sb="0" eb="1">
      <t>カス</t>
    </rPh>
    <rPh sb="2" eb="3">
      <t>オ</t>
    </rPh>
    <phoneticPr fontId="4"/>
  </si>
  <si>
    <t>資料：農林業センサス　（農業経営体）経営耕地面積規模別経営体数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4"/>
  </si>
  <si>
    <t>(単位：経営体・ha）</t>
    <rPh sb="1" eb="3">
      <t>タンイ</t>
    </rPh>
    <rPh sb="4" eb="6">
      <t>ケイエイ</t>
    </rPh>
    <rPh sb="6" eb="7">
      <t>タイ</t>
    </rPh>
    <phoneticPr fontId="4"/>
  </si>
  <si>
    <t>経営体数</t>
    <rPh sb="0" eb="2">
      <t>ケイエイ</t>
    </rPh>
    <rPh sb="2" eb="3">
      <t>タイ</t>
    </rPh>
    <rPh sb="3" eb="4">
      <t>カズ</t>
    </rPh>
    <phoneticPr fontId="4"/>
  </si>
  <si>
    <t>頭数</t>
    <rPh sb="0" eb="2">
      <t>トウスウ</t>
    </rPh>
    <phoneticPr fontId="4"/>
  </si>
  <si>
    <t>資料：農林業センサス　（農業経営体）経営耕地の状況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4"/>
  </si>
  <si>
    <t>（単位：ha）</t>
    <rPh sb="1" eb="3">
      <t>タンイ</t>
    </rPh>
    <phoneticPr fontId="4"/>
  </si>
  <si>
    <t>4-6 　経 営 耕 地 の 状 況</t>
    <rPh sb="5" eb="6">
      <t>ヘ</t>
    </rPh>
    <rPh sb="7" eb="8">
      <t>エイ</t>
    </rPh>
    <rPh sb="9" eb="10">
      <t>コウ</t>
    </rPh>
    <rPh sb="11" eb="12">
      <t>チ</t>
    </rPh>
    <rPh sb="15" eb="16">
      <t>ジョウ</t>
    </rPh>
    <rPh sb="17" eb="18">
      <t>キョウ</t>
    </rPh>
    <phoneticPr fontId="4"/>
  </si>
  <si>
    <t>（各年2月1日現在）</t>
  </si>
  <si>
    <t>いも類</t>
    <rPh sb="2" eb="3">
      <t>ルイ</t>
    </rPh>
    <phoneticPr fontId="4"/>
  </si>
  <si>
    <t>稲</t>
    <rPh sb="0" eb="1">
      <t>イネ</t>
    </rPh>
    <phoneticPr fontId="4"/>
  </si>
  <si>
    <t>資料：農林業センサス　（農業経営）主副業別経営体数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21" eb="23">
      <t>ケイエイ</t>
    </rPh>
    <rPh sb="23" eb="24">
      <t>タイ</t>
    </rPh>
    <phoneticPr fontId="4"/>
  </si>
  <si>
    <t>保有山林なし</t>
    <rPh sb="0" eb="2">
      <t>ホユウ</t>
    </rPh>
    <rPh sb="2" eb="4">
      <t>サンリン</t>
    </rPh>
    <phoneticPr fontId="4"/>
  </si>
  <si>
    <t>麦類</t>
    <rPh sb="0" eb="1">
      <t>ムギ</t>
    </rPh>
    <rPh sb="1" eb="2">
      <t>ルイ</t>
    </rPh>
    <phoneticPr fontId="4"/>
  </si>
  <si>
    <t>雑穀</t>
    <rPh sb="0" eb="1">
      <t>ザツ</t>
    </rPh>
    <rPh sb="1" eb="2">
      <t>コク</t>
    </rPh>
    <phoneticPr fontId="4"/>
  </si>
  <si>
    <t>豆類</t>
    <rPh sb="0" eb="2">
      <t>マメルイ</t>
    </rPh>
    <phoneticPr fontId="4"/>
  </si>
  <si>
    <t>工芸農
作物類</t>
    <rPh sb="0" eb="2">
      <t>コウゲイ</t>
    </rPh>
    <rPh sb="2" eb="6">
      <t>ノウサクモツ</t>
    </rPh>
    <rPh sb="6" eb="7">
      <t>ルイ</t>
    </rPh>
    <phoneticPr fontId="4"/>
  </si>
  <si>
    <t>野菜類</t>
    <rPh sb="0" eb="3">
      <t>ヤサイルイ</t>
    </rPh>
    <phoneticPr fontId="4"/>
  </si>
  <si>
    <t>花き類
花 木</t>
    <rPh sb="0" eb="2">
      <t>カキ</t>
    </rPh>
    <rPh sb="2" eb="3">
      <t>ルイ</t>
    </rPh>
    <rPh sb="4" eb="5">
      <t>ハナ</t>
    </rPh>
    <rPh sb="6" eb="7">
      <t>キ</t>
    </rPh>
    <phoneticPr fontId="4"/>
  </si>
  <si>
    <t>その他
の作物</t>
    <rPh sb="2" eb="3">
      <t>タ</t>
    </rPh>
    <rPh sb="5" eb="6">
      <t>サク</t>
    </rPh>
    <rPh sb="6" eb="7">
      <t>モツ</t>
    </rPh>
    <phoneticPr fontId="4"/>
  </si>
  <si>
    <t>資料：農林業センサス</t>
  </si>
  <si>
    <t>平成22年</t>
    <rPh sb="0" eb="5">
      <t>ヘイセイ２２ネン</t>
    </rPh>
    <phoneticPr fontId="4"/>
  </si>
  <si>
    <t>その他法人</t>
    <rPh sb="2" eb="3">
      <t>タ</t>
    </rPh>
    <rPh sb="3" eb="5">
      <t>ホウジン</t>
    </rPh>
    <phoneticPr fontId="4"/>
  </si>
  <si>
    <t>資料：農林業センサス　（農業経営体）販売目的の作物の類別作付（栽培）経営体数と作付（栽培）面積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23" eb="25">
      <t>サクモツ</t>
    </rPh>
    <rPh sb="26" eb="28">
      <t>ルイベツ</t>
    </rPh>
    <rPh sb="28" eb="30">
      <t>サクツケ</t>
    </rPh>
    <rPh sb="31" eb="33">
      <t>サイバイ</t>
    </rPh>
    <rPh sb="34" eb="37">
      <t>ケイエイタイ</t>
    </rPh>
    <rPh sb="37" eb="38">
      <t>スウ</t>
    </rPh>
    <rPh sb="39" eb="41">
      <t>サクツケ</t>
    </rPh>
    <rPh sb="42" eb="44">
      <t>サイバイ</t>
    </rPh>
    <rPh sb="45" eb="47">
      <t>メンセキ</t>
    </rPh>
    <phoneticPr fontId="4"/>
  </si>
  <si>
    <t xml:space="preserve">    4-8 　施設園芸に利用したハウス・ガラス室の
             面積規模別経営体数と面積</t>
    <rPh sb="9" eb="11">
      <t>シセツ</t>
    </rPh>
    <rPh sb="11" eb="13">
      <t>エンゲイ</t>
    </rPh>
    <rPh sb="14" eb="16">
      <t>リヨウ</t>
    </rPh>
    <rPh sb="25" eb="26">
      <t>シツ</t>
    </rPh>
    <rPh sb="41" eb="43">
      <t>メンセキ</t>
    </rPh>
    <rPh sb="43" eb="46">
      <t>キボベツ</t>
    </rPh>
    <rPh sb="46" eb="48">
      <t>ケイエイ</t>
    </rPh>
    <rPh sb="48" eb="49">
      <t>タイ</t>
    </rPh>
    <rPh sb="49" eb="50">
      <t>スウ</t>
    </rPh>
    <rPh sb="51" eb="53">
      <t>メンセキ</t>
    </rPh>
    <phoneticPr fontId="4"/>
  </si>
  <si>
    <t>区　　分</t>
    <rPh sb="0" eb="1">
      <t>ク</t>
    </rPh>
    <rPh sb="3" eb="4">
      <t>ブン</t>
    </rPh>
    <phoneticPr fontId="4"/>
  </si>
  <si>
    <t>経営体数</t>
    <rPh sb="0" eb="2">
      <t>ケイエイ</t>
    </rPh>
    <rPh sb="2" eb="3">
      <t>カラダ</t>
    </rPh>
    <rPh sb="3" eb="4">
      <t>スウ</t>
    </rPh>
    <phoneticPr fontId="4"/>
  </si>
  <si>
    <t>面　積</t>
    <rPh sb="0" eb="1">
      <t>メン</t>
    </rPh>
    <rPh sb="2" eb="3">
      <t>セキ</t>
    </rPh>
    <phoneticPr fontId="4"/>
  </si>
  <si>
    <t>1a未満</t>
    <rPh sb="2" eb="4">
      <t>ミマン</t>
    </rPh>
    <phoneticPr fontId="4"/>
  </si>
  <si>
    <t>1.0～5.0</t>
  </si>
  <si>
    <t>5.0～10.0</t>
  </si>
  <si>
    <t>10.0～20.0</t>
  </si>
  <si>
    <t>20.0～30.0</t>
  </si>
  <si>
    <t>30.0～50.0</t>
  </si>
  <si>
    <t>50.0～70.0</t>
  </si>
  <si>
    <t>70.0～100.0</t>
  </si>
  <si>
    <t>100a以上</t>
    <rPh sb="4" eb="6">
      <t>イジョウ</t>
    </rPh>
    <phoneticPr fontId="4"/>
  </si>
  <si>
    <t>　　 　 農林業センサス　（農業経営体）過去1年間に施設園芸に利用したハウス・ガラス室の面積規模別面積</t>
    <rPh sb="5" eb="8">
      <t>ノウリンギョウ</t>
    </rPh>
    <rPh sb="14" eb="16">
      <t>ノウギョウ</t>
    </rPh>
    <rPh sb="16" eb="18">
      <t>ケイエイ</t>
    </rPh>
    <rPh sb="18" eb="19">
      <t>カラダ</t>
    </rPh>
    <rPh sb="20" eb="22">
      <t>カコ</t>
    </rPh>
    <rPh sb="23" eb="25">
      <t>ネンカン</t>
    </rPh>
    <rPh sb="26" eb="28">
      <t>シセツ</t>
    </rPh>
    <rPh sb="28" eb="30">
      <t>エンゲイ</t>
    </rPh>
    <rPh sb="31" eb="33">
      <t>リヨウ</t>
    </rPh>
    <rPh sb="42" eb="43">
      <t>シツ</t>
    </rPh>
    <rPh sb="44" eb="46">
      <t>メンセキ</t>
    </rPh>
    <rPh sb="46" eb="48">
      <t>キボ</t>
    </rPh>
    <rPh sb="48" eb="49">
      <t>ベツ</t>
    </rPh>
    <rPh sb="49" eb="51">
      <t>メンセキ</t>
    </rPh>
    <phoneticPr fontId="4"/>
  </si>
  <si>
    <t>4-9  　販売目的の家畜を飼養している経営体数と飼養頭羽数</t>
    <rPh sb="6" eb="8">
      <t>ハンバイ</t>
    </rPh>
    <rPh sb="8" eb="10">
      <t>モクテキ</t>
    </rPh>
    <rPh sb="11" eb="13">
      <t>カチク</t>
    </rPh>
    <rPh sb="14" eb="15">
      <t>カ</t>
    </rPh>
    <rPh sb="15" eb="16">
      <t>オサム</t>
    </rPh>
    <rPh sb="20" eb="22">
      <t>ケイエイ</t>
    </rPh>
    <rPh sb="22" eb="23">
      <t>タイ</t>
    </rPh>
    <rPh sb="23" eb="24">
      <t>スウ</t>
    </rPh>
    <rPh sb="25" eb="27">
      <t>シヨウ</t>
    </rPh>
    <rPh sb="27" eb="28">
      <t>アタマ</t>
    </rPh>
    <rPh sb="28" eb="29">
      <t>ハネ</t>
    </rPh>
    <rPh sb="29" eb="30">
      <t>スウ</t>
    </rPh>
    <phoneticPr fontId="4"/>
  </si>
  <si>
    <t>（単位：経営体・頭・羽）</t>
    <rPh sb="1" eb="3">
      <t>タンイ</t>
    </rPh>
    <rPh sb="4" eb="6">
      <t>ケイエイ</t>
    </rPh>
    <rPh sb="6" eb="7">
      <t>タイ</t>
    </rPh>
    <rPh sb="8" eb="9">
      <t>トウ</t>
    </rPh>
    <rPh sb="10" eb="11">
      <t>ハ</t>
    </rPh>
    <phoneticPr fontId="4"/>
  </si>
  <si>
    <t>区   分</t>
    <rPh sb="0" eb="1">
      <t>ク</t>
    </rPh>
    <rPh sb="4" eb="5">
      <t>ブン</t>
    </rPh>
    <phoneticPr fontId="4"/>
  </si>
  <si>
    <t>乳用牛</t>
    <rPh sb="0" eb="1">
      <t>ニュウ</t>
    </rPh>
    <rPh sb="1" eb="2">
      <t>ヨウ</t>
    </rPh>
    <rPh sb="2" eb="3">
      <t>ギュウ</t>
    </rPh>
    <phoneticPr fontId="4"/>
  </si>
  <si>
    <t>肉用牛</t>
    <rPh sb="0" eb="1">
      <t>ニク</t>
    </rPh>
    <rPh sb="1" eb="2">
      <t>ヨウ</t>
    </rPh>
    <rPh sb="2" eb="3">
      <t>ギュウ</t>
    </rPh>
    <phoneticPr fontId="4"/>
  </si>
  <si>
    <t>（注7）　今回より表記を変更した</t>
    <rPh sb="1" eb="2">
      <t>チュウ</t>
    </rPh>
    <rPh sb="5" eb="7">
      <t>コンカイ</t>
    </rPh>
    <rPh sb="9" eb="11">
      <t>ヒョウキ</t>
    </rPh>
    <rPh sb="12" eb="14">
      <t>ヘンコウ</t>
    </rPh>
    <phoneticPr fontId="4"/>
  </si>
  <si>
    <t>「農林業経営体」とは、農林産物の生産を行うか又は委託を受けて農林業作業を行い、生産又は作業に係る面積・頭数が、次の規定の</t>
  </si>
  <si>
    <t>採卵鶏</t>
    <rPh sb="0" eb="1">
      <t>サイ</t>
    </rPh>
    <rPh sb="1" eb="3">
      <t>ランケイ</t>
    </rPh>
    <phoneticPr fontId="4"/>
  </si>
  <si>
    <t>ブロイラー</t>
  </si>
  <si>
    <t>羽数</t>
    <rPh sb="0" eb="1">
      <t>ハ</t>
    </rPh>
    <rPh sb="1" eb="2">
      <t>スウ</t>
    </rPh>
    <phoneticPr fontId="4"/>
  </si>
  <si>
    <t>羽数</t>
    <rPh sb="0" eb="1">
      <t>ハ</t>
    </rPh>
    <rPh sb="1" eb="2">
      <t>カズ</t>
    </rPh>
    <phoneticPr fontId="4"/>
  </si>
  <si>
    <t>資料：農林業センサス　（農業経営体）販売目的の家畜を飼養している経営体数と飼養頭羽数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rPh sb="18" eb="20">
      <t>ハンバイ</t>
    </rPh>
    <rPh sb="20" eb="22">
      <t>モクテキ</t>
    </rPh>
    <rPh sb="23" eb="25">
      <t>カチク</t>
    </rPh>
    <phoneticPr fontId="4"/>
  </si>
  <si>
    <t>法人化して       いない（個人・その他）</t>
    <rPh sb="0" eb="3">
      <t>ホウジンカ</t>
    </rPh>
    <rPh sb="16" eb="18">
      <t>コジン</t>
    </rPh>
    <rPh sb="21" eb="22">
      <t>タ</t>
    </rPh>
    <phoneticPr fontId="33"/>
  </si>
  <si>
    <t>副 業 的</t>
    <rPh sb="0" eb="1">
      <t>フク</t>
    </rPh>
    <rPh sb="2" eb="3">
      <t>ゴウ</t>
    </rPh>
    <rPh sb="4" eb="5">
      <t>マト</t>
    </rPh>
    <phoneticPr fontId="4"/>
  </si>
  <si>
    <t>(単位：経営体)</t>
    <rPh sb="1" eb="3">
      <t>タンイ</t>
    </rPh>
    <rPh sb="4" eb="6">
      <t>ケイエイ</t>
    </rPh>
    <rPh sb="6" eb="7">
      <t>タイ</t>
    </rPh>
    <phoneticPr fontId="4"/>
  </si>
  <si>
    <t>（各年2月1日現在）</t>
    <rPh sb="1" eb="2">
      <t>カク</t>
    </rPh>
    <rPh sb="2" eb="3">
      <t>ネン</t>
    </rPh>
    <rPh sb="4" eb="5">
      <t>ガツ</t>
    </rPh>
    <rPh sb="7" eb="9">
      <t>ゲンザイ</t>
    </rPh>
    <phoneticPr fontId="4"/>
  </si>
  <si>
    <t>保  有  山  林</t>
  </si>
  <si>
    <t>総　　　数</t>
    <rPh sb="0" eb="1">
      <t>ソウ</t>
    </rPh>
    <rPh sb="4" eb="5">
      <t>スウ</t>
    </rPh>
    <phoneticPr fontId="4"/>
  </si>
  <si>
    <t>3ｈａ未満</t>
    <rPh sb="3" eb="5">
      <t>ミマン</t>
    </rPh>
    <phoneticPr fontId="4"/>
  </si>
  <si>
    <t>3～5</t>
  </si>
  <si>
    <t>5～10</t>
  </si>
  <si>
    <t>10～20</t>
  </si>
  <si>
    <t>販売農家</t>
    <rPh sb="0" eb="1">
      <t>ハン</t>
    </rPh>
    <rPh sb="1" eb="2">
      <t>バイ</t>
    </rPh>
    <rPh sb="2" eb="4">
      <t>ノウカ</t>
    </rPh>
    <phoneticPr fontId="4"/>
  </si>
  <si>
    <t>20～30</t>
  </si>
  <si>
    <t>30～50</t>
  </si>
  <si>
    <t>50～100</t>
  </si>
  <si>
    <t>100ｈａ以上</t>
    <rPh sb="5" eb="7">
      <t>イジョウ</t>
    </rPh>
    <phoneticPr fontId="4"/>
  </si>
  <si>
    <t>資料：農林業センサス　（林業経営体）保有山林面積規模別経営体数</t>
    <rPh sb="0" eb="2">
      <t>シリョウ</t>
    </rPh>
    <rPh sb="3" eb="6">
      <t>ノウリンギョウ</t>
    </rPh>
    <rPh sb="12" eb="14">
      <t>リンギョウ</t>
    </rPh>
    <rPh sb="14" eb="17">
      <t>ケイエイタイ</t>
    </rPh>
    <phoneticPr fontId="4"/>
  </si>
  <si>
    <t>所　　有　　山　　林</t>
    <rPh sb="0" eb="1">
      <t>トコロ</t>
    </rPh>
    <rPh sb="3" eb="4">
      <t>ユウ</t>
    </rPh>
    <rPh sb="6" eb="7">
      <t>ヤマ</t>
    </rPh>
    <rPh sb="9" eb="10">
      <t>ハヤシ</t>
    </rPh>
    <phoneticPr fontId="4"/>
  </si>
  <si>
    <t>貸　　付　　山　　林</t>
  </si>
  <si>
    <t>農家数</t>
    <rPh sb="0" eb="2">
      <t>ノウカ</t>
    </rPh>
    <rPh sb="2" eb="3">
      <t>スウ</t>
    </rPh>
    <phoneticPr fontId="33"/>
  </si>
  <si>
    <t>借　　入　　山　　林</t>
  </si>
  <si>
    <t>資料：農林業センサス　（林業経営体）保有山林の状況</t>
    <rPh sb="12" eb="14">
      <t>リンギョウ</t>
    </rPh>
    <rPh sb="14" eb="17">
      <t>ケイエイタイ</t>
    </rPh>
    <phoneticPr fontId="4"/>
  </si>
  <si>
    <t>自給的　　　農家</t>
    <rPh sb="0" eb="3">
      <t>ジキュウテキ</t>
    </rPh>
    <rPh sb="6" eb="8">
      <t>ノウカ</t>
    </rPh>
    <phoneticPr fontId="33"/>
  </si>
  <si>
    <t>令和2年</t>
    <rPh sb="0" eb="2">
      <t>レイワ</t>
    </rPh>
    <rPh sb="3" eb="4">
      <t>ネン</t>
    </rPh>
    <phoneticPr fontId="4"/>
  </si>
  <si>
    <t>(注2)　「販売農家」とは、経営耕地面積30a以上、又は調査期日前1年間の農産物販売金額50万円以上</t>
    <rPh sb="1" eb="2">
      <t>チュウ</t>
    </rPh>
    <rPh sb="6" eb="8">
      <t>ハンバイ</t>
    </rPh>
    <rPh sb="8" eb="10">
      <t>ノウカ</t>
    </rPh>
    <rPh sb="14" eb="16">
      <t>ケイエイ</t>
    </rPh>
    <rPh sb="16" eb="18">
      <t>コウチ</t>
    </rPh>
    <rPh sb="18" eb="20">
      <t>メンセキ</t>
    </rPh>
    <rPh sb="23" eb="25">
      <t>イジョウ</t>
    </rPh>
    <rPh sb="26" eb="27">
      <t>マタ</t>
    </rPh>
    <phoneticPr fontId="4"/>
  </si>
  <si>
    <t>地方公共団体・財産区</t>
    <rPh sb="0" eb="2">
      <t>チホウ</t>
    </rPh>
    <rPh sb="2" eb="4">
      <t>コウキョウ</t>
    </rPh>
    <rPh sb="4" eb="6">
      <t>ダンタイ</t>
    </rPh>
    <rPh sb="7" eb="9">
      <t>ザイサン</t>
    </rPh>
    <rPh sb="9" eb="10">
      <t>ク</t>
    </rPh>
    <phoneticPr fontId="33"/>
  </si>
  <si>
    <t>500　　　　　～　　　　1000</t>
  </si>
  <si>
    <t>1000　　　　～　　　　3000</t>
  </si>
  <si>
    <t>総農　
家数</t>
    <rPh sb="0" eb="1">
      <t>ソウ</t>
    </rPh>
    <rPh sb="1" eb="2">
      <t>ノウ</t>
    </rPh>
    <rPh sb="4" eb="5">
      <t>ケ</t>
    </rPh>
    <rPh sb="5" eb="6">
      <t>スウ</t>
    </rPh>
    <phoneticPr fontId="4"/>
  </si>
  <si>
    <t>経営耕地のある</t>
    <rPh sb="0" eb="2">
      <t>ケイエイ</t>
    </rPh>
    <rPh sb="2" eb="4">
      <t>コウチ</t>
    </rPh>
    <phoneticPr fontId="33"/>
  </si>
  <si>
    <t>田のある         経営体数</t>
    <rPh sb="0" eb="1">
      <t>タ</t>
    </rPh>
    <rPh sb="13" eb="15">
      <t>ケイエイ</t>
    </rPh>
    <rPh sb="15" eb="16">
      <t>タイ</t>
    </rPh>
    <rPh sb="16" eb="17">
      <t>カズ</t>
    </rPh>
    <phoneticPr fontId="4"/>
  </si>
  <si>
    <t>面積</t>
    <rPh sb="0" eb="2">
      <t>メンセキ</t>
    </rPh>
    <phoneticPr fontId="33"/>
  </si>
  <si>
    <t>法人化している</t>
    <rPh sb="0" eb="3">
      <t>ホウジンカ</t>
    </rPh>
    <phoneticPr fontId="33"/>
  </si>
  <si>
    <t>経営耕地のある販売農家</t>
    <rPh sb="7" eb="9">
      <t>ハンバイ</t>
    </rPh>
    <rPh sb="9" eb="11">
      <t>ノウカ</t>
    </rPh>
    <phoneticPr fontId="33"/>
  </si>
  <si>
    <t>経営耕地のある自給的農家</t>
    <rPh sb="7" eb="10">
      <t>ジキュウテキ</t>
    </rPh>
    <rPh sb="10" eb="12">
      <t>ノウカ</t>
    </rPh>
    <phoneticPr fontId="33"/>
  </si>
  <si>
    <t>販売農家</t>
    <rPh sb="0" eb="2">
      <t>ハンバイ</t>
    </rPh>
    <rPh sb="2" eb="4">
      <t>ノウカ</t>
    </rPh>
    <phoneticPr fontId="33"/>
  </si>
  <si>
    <t>（２）農作物の作付面積又は栽培面積、家畜の飼養頭羽数又は出荷羽数、その他の事業の規模が次の農林業経営体の外形基準以上の農業</t>
  </si>
  <si>
    <t>（注5）　耕地面積については、四捨五入をしても1に満たない場合は1とした</t>
    <rPh sb="1" eb="2">
      <t>チュウ</t>
    </rPh>
    <phoneticPr fontId="4"/>
  </si>
  <si>
    <t>（注6）　耕地面積等の合計は、四捨五入の関係で必ずしも一致しない</t>
    <rPh sb="1" eb="2">
      <t>チュウ</t>
    </rPh>
    <phoneticPr fontId="4"/>
  </si>
  <si>
    <t>4-2　　農　林　業　経　営　体　数</t>
    <rPh sb="5" eb="6">
      <t>ノウ</t>
    </rPh>
    <rPh sb="7" eb="8">
      <t>ハヤシ</t>
    </rPh>
    <rPh sb="9" eb="10">
      <t>ゴウ</t>
    </rPh>
    <rPh sb="11" eb="12">
      <t>ヘ</t>
    </rPh>
    <rPh sb="13" eb="14">
      <t>エイ</t>
    </rPh>
    <rPh sb="15" eb="16">
      <t>タイ</t>
    </rPh>
    <rPh sb="17" eb="18">
      <t>スウ</t>
    </rPh>
    <phoneticPr fontId="4"/>
  </si>
  <si>
    <t>農事組合         法人</t>
    <rPh sb="0" eb="2">
      <t>ノウジ</t>
    </rPh>
    <rPh sb="2" eb="4">
      <t>クミアイ</t>
    </rPh>
    <rPh sb="13" eb="15">
      <t>ホウジン</t>
    </rPh>
    <phoneticPr fontId="4"/>
  </si>
  <si>
    <t>各種団体</t>
    <rPh sb="0" eb="2">
      <t>カクシュ</t>
    </rPh>
    <rPh sb="2" eb="4">
      <t>ダンタイ</t>
    </rPh>
    <phoneticPr fontId="33"/>
  </si>
  <si>
    <t>令和2年</t>
    <rPh sb="0" eb="2">
      <t>レイワ</t>
    </rPh>
    <rPh sb="3" eb="4">
      <t>ネン</t>
    </rPh>
    <phoneticPr fontId="33"/>
  </si>
  <si>
    <t>資料：農林業センサス　（農林業経営体数）組織形態別経営体数</t>
    <rPh sb="0" eb="2">
      <t>シリョウ</t>
    </rPh>
    <rPh sb="3" eb="6">
      <t>ノウリンギョウ</t>
    </rPh>
    <rPh sb="12" eb="15">
      <t>ノウリンギョウ</t>
    </rPh>
    <rPh sb="15" eb="18">
      <t>ケイエイタイ</t>
    </rPh>
    <rPh sb="18" eb="19">
      <t>スウ</t>
    </rPh>
    <rPh sb="20" eb="22">
      <t>ソシキ</t>
    </rPh>
    <rPh sb="22" eb="24">
      <t>ケイタイ</t>
    </rPh>
    <rPh sb="24" eb="25">
      <t>ベツ</t>
    </rPh>
    <rPh sb="25" eb="28">
      <t>ケイエイタイ</t>
    </rPh>
    <rPh sb="28" eb="29">
      <t>スウ</t>
    </rPh>
    <phoneticPr fontId="4"/>
  </si>
  <si>
    <t>4-3　　主　副　業　別　経　営　体　数</t>
    <rPh sb="5" eb="6">
      <t>シュ</t>
    </rPh>
    <rPh sb="7" eb="8">
      <t>フク</t>
    </rPh>
    <rPh sb="9" eb="10">
      <t>ギョウ</t>
    </rPh>
    <rPh sb="11" eb="12">
      <t>ベツ</t>
    </rPh>
    <rPh sb="13" eb="14">
      <t>ヘ</t>
    </rPh>
    <rPh sb="15" eb="16">
      <t>エイ</t>
    </rPh>
    <rPh sb="17" eb="18">
      <t>カラダ</t>
    </rPh>
    <rPh sb="19" eb="20">
      <t>スウ</t>
    </rPh>
    <phoneticPr fontId="4"/>
  </si>
  <si>
    <t>令和2年</t>
    <rPh sb="0" eb="2">
      <t>レイワ</t>
    </rPh>
    <rPh sb="3" eb="4">
      <t>１２ネン</t>
    </rPh>
    <phoneticPr fontId="4"/>
  </si>
  <si>
    <t>100
～
500</t>
  </si>
  <si>
    <t>4-7 　販売目的の作物の類別作付（栽培）経営体数と作付（栽培）面積</t>
    <rPh sb="5" eb="7">
      <t>ハンバイ</t>
    </rPh>
    <rPh sb="7" eb="9">
      <t>モクテキ</t>
    </rPh>
    <rPh sb="10" eb="12">
      <t>サクモツ</t>
    </rPh>
    <rPh sb="13" eb="15">
      <t>ルイベツ</t>
    </rPh>
    <rPh sb="15" eb="17">
      <t>サクツケ</t>
    </rPh>
    <rPh sb="18" eb="20">
      <t>サイバイ</t>
    </rPh>
    <rPh sb="21" eb="23">
      <t>ケイエイ</t>
    </rPh>
    <rPh sb="23" eb="24">
      <t>タイ</t>
    </rPh>
    <rPh sb="24" eb="25">
      <t>スウ</t>
    </rPh>
    <rPh sb="32" eb="34">
      <t>メンセキ</t>
    </rPh>
    <phoneticPr fontId="4"/>
  </si>
  <si>
    <t>（単位：経営体・ａ）</t>
    <rPh sb="1" eb="3">
      <t>タンイ</t>
    </rPh>
    <rPh sb="4" eb="6">
      <t>ケイエイ</t>
    </rPh>
    <rPh sb="6" eb="7">
      <t>タイ</t>
    </rPh>
    <phoneticPr fontId="4"/>
  </si>
  <si>
    <t>平成22年</t>
    <rPh sb="0" eb="2">
      <t>ヘイセイ</t>
    </rPh>
    <rPh sb="4" eb="5">
      <t>ネン</t>
    </rPh>
    <phoneticPr fontId="33"/>
  </si>
  <si>
    <t>平成27年</t>
    <rPh sb="0" eb="2">
      <t>ヘイセイ</t>
    </rPh>
    <rPh sb="4" eb="5">
      <t>ネン</t>
    </rPh>
    <phoneticPr fontId="33"/>
  </si>
  <si>
    <t>4-10　 保有山林面積規模別林業経営体数</t>
    <rPh sb="6" eb="8">
      <t>ホユウ</t>
    </rPh>
    <rPh sb="8" eb="10">
      <t>サンリン</t>
    </rPh>
    <rPh sb="10" eb="12">
      <t>メンセキ</t>
    </rPh>
    <rPh sb="12" eb="14">
      <t>キボ</t>
    </rPh>
    <rPh sb="14" eb="15">
      <t>ベツ</t>
    </rPh>
    <rPh sb="15" eb="17">
      <t>リンギョウ</t>
    </rPh>
    <rPh sb="17" eb="19">
      <t>ケイエイ</t>
    </rPh>
    <rPh sb="19" eb="20">
      <t>タイ</t>
    </rPh>
    <rPh sb="20" eb="21">
      <t>スウ</t>
    </rPh>
    <phoneticPr fontId="4"/>
  </si>
  <si>
    <t>4-11　 保 有 山 林 の 状 況</t>
    <rPh sb="6" eb="7">
      <t>タモツ</t>
    </rPh>
    <rPh sb="8" eb="9">
      <t>アリ</t>
    </rPh>
    <rPh sb="10" eb="11">
      <t>ヤマ</t>
    </rPh>
    <rPh sb="12" eb="13">
      <t>ハヤシ</t>
    </rPh>
    <rPh sb="16" eb="17">
      <t>ジョウ</t>
    </rPh>
    <rPh sb="18" eb="19">
      <t>キョウ</t>
    </rPh>
    <phoneticPr fontId="4"/>
  </si>
  <si>
    <t>⑦肥育牛飼養頭数 1 頭</t>
  </si>
  <si>
    <t>⑧豚飼養頭数 15 頭</t>
  </si>
  <si>
    <t>⑨採卵鶏飼養羽数 150 羽</t>
  </si>
  <si>
    <t>⑩ブロイラー年間出荷羽数 1,000 羽</t>
  </si>
  <si>
    <t>(注3)  「自給的農家」とは、経営耕地面積30a未満かつ調査期日前1年間の農産物販売金額50万円未満</t>
    <rPh sb="1" eb="2">
      <t>チュウ</t>
    </rPh>
    <rPh sb="7" eb="10">
      <t>ジキュウテキ</t>
    </rPh>
    <rPh sb="10" eb="12">
      <t>ノウカ</t>
    </rPh>
    <rPh sb="25" eb="27">
      <t>ミマン</t>
    </rPh>
    <rPh sb="49" eb="51">
      <t>ミマン</t>
    </rPh>
    <phoneticPr fontId="4"/>
  </si>
  <si>
    <t>65歳未満の               農業専従者がいる</t>
    <rPh sb="0" eb="5">
      <t>６５サイミマン</t>
    </rPh>
    <rPh sb="21" eb="23">
      <t>ノウギョウ</t>
    </rPh>
    <rPh sb="23" eb="25">
      <t>センジュウ</t>
    </rPh>
    <rPh sb="25" eb="26">
      <t>シャ</t>
    </rPh>
    <phoneticPr fontId="4"/>
  </si>
  <si>
    <t>総 経 営 体 数</t>
    <rPh sb="0" eb="1">
      <t>ソウ</t>
    </rPh>
    <rPh sb="2" eb="3">
      <t>ヘ</t>
    </rPh>
    <rPh sb="4" eb="5">
      <t>エイ</t>
    </rPh>
    <rPh sb="6" eb="7">
      <t>カラダ</t>
    </rPh>
    <rPh sb="8" eb="9">
      <t>スウ</t>
    </rPh>
    <phoneticPr fontId="4"/>
  </si>
  <si>
    <t>主業</t>
    <rPh sb="0" eb="2">
      <t>シュギョウ</t>
    </rPh>
    <phoneticPr fontId="4"/>
  </si>
  <si>
    <t>※0.3ha未満には、経営耕地なし含む</t>
    <rPh sb="6" eb="8">
      <t>ミマン</t>
    </rPh>
    <rPh sb="11" eb="13">
      <t>ケイエイ</t>
    </rPh>
    <rPh sb="13" eb="15">
      <t>コウチ</t>
    </rPh>
    <rPh sb="17" eb="18">
      <t>フク</t>
    </rPh>
    <phoneticPr fontId="4"/>
  </si>
  <si>
    <t>経営耕地          総面積</t>
    <rPh sb="0" eb="2">
      <t>ケイエイ</t>
    </rPh>
    <rPh sb="2" eb="4">
      <t>コウチ</t>
    </rPh>
    <rPh sb="14" eb="15">
      <t>ソウ</t>
    </rPh>
    <rPh sb="15" eb="17">
      <t>メンセキ</t>
    </rPh>
    <phoneticPr fontId="4"/>
  </si>
  <si>
    <t>(注4)  「経営耕地面積」とは、農業経営体が経営する耕地（田、畑及び樹園地の計）の面積をいい、経営体が所有している耕地のうち貸し付けている耕地と
          耕作放棄地を除いたもの（自作地）に、借り入れている耕地（借入耕地）を加えたもの</t>
    <rPh sb="1" eb="2">
      <t>チュウ</t>
    </rPh>
    <rPh sb="7" eb="9">
      <t>ケイエイ</t>
    </rPh>
    <rPh sb="17" eb="19">
      <t>ノウギョウ</t>
    </rPh>
    <rPh sb="19" eb="22">
      <t>ケイエイタイ</t>
    </rPh>
    <rPh sb="23" eb="25">
      <t>ケイエイ</t>
    </rPh>
    <rPh sb="27" eb="29">
      <t>コウチ</t>
    </rPh>
    <rPh sb="30" eb="31">
      <t>タ</t>
    </rPh>
    <rPh sb="32" eb="33">
      <t>ハタケ</t>
    </rPh>
    <rPh sb="33" eb="34">
      <t>オヨ</t>
    </rPh>
    <rPh sb="35" eb="38">
      <t>ジュエンチ</t>
    </rPh>
    <rPh sb="39" eb="40">
      <t>ケイ</t>
    </rPh>
    <rPh sb="42" eb="44">
      <t>メンセキ</t>
    </rPh>
    <rPh sb="48" eb="51">
      <t>ケイエイタイ</t>
    </rPh>
    <rPh sb="52" eb="54">
      <t>ショユウ</t>
    </rPh>
    <rPh sb="58" eb="60">
      <t>コウチ</t>
    </rPh>
    <rPh sb="63" eb="64">
      <t>カ</t>
    </rPh>
    <rPh sb="65" eb="66">
      <t>ツ</t>
    </rPh>
    <rPh sb="70" eb="72">
      <t>コウチ</t>
    </rPh>
    <rPh sb="84" eb="86">
      <t>コウサク</t>
    </rPh>
    <rPh sb="86" eb="88">
      <t>ホウキ</t>
    </rPh>
    <rPh sb="88" eb="89">
      <t>チ</t>
    </rPh>
    <rPh sb="90" eb="91">
      <t>ノゾ</t>
    </rPh>
    <rPh sb="96" eb="98">
      <t>ジサク</t>
    </rPh>
    <rPh sb="98" eb="99">
      <t>チ</t>
    </rPh>
    <rPh sb="102" eb="103">
      <t>カ</t>
    </rPh>
    <rPh sb="104" eb="105">
      <t>イ</t>
    </rPh>
    <rPh sb="109" eb="111">
      <t>コウチ</t>
    </rPh>
    <rPh sb="112" eb="114">
      <t>カリイレ</t>
    </rPh>
    <rPh sb="114" eb="116">
      <t>コウチ</t>
    </rPh>
    <rPh sb="118" eb="119">
      <t>クワ</t>
    </rPh>
    <phoneticPr fontId="4"/>
  </si>
  <si>
    <t>　　②施設野菜栽培面積 350 ㎡</t>
  </si>
  <si>
    <t>　　①露地野菜作付面積 15 ａ</t>
  </si>
  <si>
    <t>　　③果樹栽培面積 10 ａ</t>
  </si>
  <si>
    <t>　　④露地花き栽培面積 10 ａ</t>
  </si>
  <si>
    <t>　　⑤施設花き栽培面積 250 ㎡</t>
  </si>
  <si>
    <t>　　⑥搾乳牛飼養頭数 1 頭</t>
  </si>
  <si>
    <t>経営耕地面積</t>
    <rPh sb="0" eb="2">
      <t>ケイエイ</t>
    </rPh>
    <rPh sb="2" eb="4">
      <t>コウチ</t>
    </rPh>
    <rPh sb="4" eb="6">
      <t>メンセキ</t>
    </rPh>
    <phoneticPr fontId="4"/>
  </si>
  <si>
    <t>樹園地のある      経営体数</t>
    <rPh sb="0" eb="1">
      <t>ジュ</t>
    </rPh>
    <rPh sb="1" eb="3">
      <t>エンチ</t>
    </rPh>
    <rPh sb="12" eb="14">
      <t>ケイエイ</t>
    </rPh>
    <rPh sb="14" eb="15">
      <t>タイ</t>
    </rPh>
    <rPh sb="15" eb="16">
      <t>カズ</t>
    </rPh>
    <phoneticPr fontId="4"/>
  </si>
  <si>
    <t>畑のある          経営体数</t>
    <rPh sb="0" eb="1">
      <t>ハタケ</t>
    </rPh>
    <rPh sb="14" eb="16">
      <t>ケイエイ</t>
    </rPh>
    <rPh sb="16" eb="17">
      <t>タイ</t>
    </rPh>
    <rPh sb="17" eb="18">
      <t>カズ</t>
    </rPh>
    <phoneticPr fontId="4"/>
  </si>
  <si>
    <t>(注)「主業農家」とは農業所得が主（世帯所得の50％以上が農業所得）で65歳未満の農業従事60日以上の者がいる農家、</t>
    <rPh sb="1" eb="2">
      <t>チュウ</t>
    </rPh>
    <rPh sb="4" eb="6">
      <t>シュギョウ</t>
    </rPh>
    <rPh sb="6" eb="8">
      <t>ノウカ</t>
    </rPh>
    <rPh sb="11" eb="13">
      <t>ノウギョウ</t>
    </rPh>
    <rPh sb="13" eb="15">
      <t>ショトク</t>
    </rPh>
    <rPh sb="16" eb="17">
      <t>オモ</t>
    </rPh>
    <rPh sb="18" eb="20">
      <t>セタイ</t>
    </rPh>
    <rPh sb="20" eb="22">
      <t>ショトク</t>
    </rPh>
    <rPh sb="26" eb="28">
      <t>イジョウ</t>
    </rPh>
    <rPh sb="29" eb="31">
      <t>ノウギョウ</t>
    </rPh>
    <rPh sb="31" eb="33">
      <t>ショトク</t>
    </rPh>
    <rPh sb="37" eb="38">
      <t>サイ</t>
    </rPh>
    <rPh sb="38" eb="40">
      <t>ミマン</t>
    </rPh>
    <rPh sb="41" eb="43">
      <t>ノウギョウ</t>
    </rPh>
    <rPh sb="43" eb="45">
      <t>ジュウジ</t>
    </rPh>
    <rPh sb="47" eb="48">
      <t>ニチ</t>
    </rPh>
    <rPh sb="48" eb="50">
      <t>イジョウ</t>
    </rPh>
    <rPh sb="56" eb="57">
      <t>イエ</t>
    </rPh>
    <phoneticPr fontId="4"/>
  </si>
  <si>
    <t xml:space="preserve"> 「準主業農家」とは農業外所得が主（世帯所得の50％未満が農業所得）で65歳未満の農業従事60日以上の者がいる農家、</t>
    <rPh sb="12" eb="13">
      <t>ガイ</t>
    </rPh>
    <rPh sb="18" eb="20">
      <t>セタイ</t>
    </rPh>
    <phoneticPr fontId="33"/>
  </si>
  <si>
    <t>いずれかに該当する事業を行う者をいう</t>
  </si>
  <si>
    <t>（１）経営耕地面積が30ａ以上の規模の農業</t>
  </si>
  <si>
    <t xml:space="preserve">   「副業的農家」とは、1年間に60日以上自営農業に従事している65歳未満の世帯員がいない農家をいう　　　　</t>
    <rPh sb="4" eb="7">
      <t>フクギョウテキ</t>
    </rPh>
    <rPh sb="7" eb="9">
      <t>ノウカ</t>
    </rPh>
    <rPh sb="14" eb="16">
      <t>ネンカン</t>
    </rPh>
    <rPh sb="19" eb="22">
      <t>ニチイジョウ</t>
    </rPh>
    <rPh sb="22" eb="24">
      <t>ジエイ</t>
    </rPh>
    <rPh sb="24" eb="26">
      <t>ノウギョウ</t>
    </rPh>
    <rPh sb="27" eb="29">
      <t>ジュウジ</t>
    </rPh>
    <rPh sb="35" eb="36">
      <t>サイ</t>
    </rPh>
    <rPh sb="36" eb="38">
      <t>ミマン</t>
    </rPh>
    <rPh sb="39" eb="42">
      <t>セタイイン</t>
    </rPh>
    <rPh sb="46" eb="48">
      <t>ノウカ</t>
    </rPh>
    <phoneticPr fontId="3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</si>
</sst>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###\ ###\ ###\ ###\ ###\ ###\ ##0"/>
    <numFmt numFmtId="178" formatCode="#,##0_);\(#,##0\)"/>
    <numFmt numFmtId="179" formatCode="#,##0_ "/>
  </numFmts>
  <fonts count="34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ゴシック"/>
      <family val="3"/>
    </font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9"/>
      <color auto="1"/>
      <name val="Century"/>
      <family val="1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16"/>
      <color auto="1"/>
      <name val="ＭＳ Ｐ明朝"/>
      <family val="1"/>
    </font>
    <font>
      <sz val="22"/>
      <color auto="1"/>
      <name val="ＭＳ Ｐゴシック"/>
      <family val="3"/>
    </font>
    <font>
      <sz val="10"/>
      <color rgb="FFC8C8C8"/>
      <name val="ＭＳ Ｐ明朝"/>
      <family val="1"/>
    </font>
    <font>
      <sz val="11"/>
      <color rgb="FFC8C8C8"/>
      <name val="ＭＳ ゴシック"/>
      <family val="3"/>
    </font>
    <font>
      <sz val="11"/>
      <color rgb="FFC8C8C8"/>
      <name val="ＭＳ Ｐゴシック"/>
      <family val="3"/>
    </font>
    <font>
      <sz val="22"/>
      <color rgb="FFFF0000"/>
      <name val="ＭＳ Ｐゴシック"/>
      <family val="3"/>
    </font>
    <font>
      <sz val="10"/>
      <color rgb="FFC8C8C8"/>
      <name val="ＭＳ Ｐゴシック"/>
      <family val="3"/>
    </font>
    <font>
      <sz val="22"/>
      <color auto="1"/>
      <name val="ＭＳ Ｐ明朝"/>
      <family val="1"/>
    </font>
    <font>
      <sz val="9"/>
      <color rgb="FFC8C8C8"/>
      <name val="ＭＳ Ｐ明朝"/>
      <family val="1"/>
    </font>
    <font>
      <sz val="11"/>
      <color auto="1"/>
      <name val="ＭＳ Ｐ明朝"/>
      <family val="1"/>
    </font>
    <font>
      <sz val="16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明朝"/>
      <family val="1"/>
    </font>
    <font>
      <sz val="10"/>
      <color auto="1"/>
      <name val="ＭＳ Ｐ明朝"/>
      <family val="1"/>
    </font>
    <font>
      <sz val="10"/>
      <color auto="1"/>
      <name val="ＭＳ Ｐゴシック"/>
      <family val="3"/>
    </font>
    <font>
      <sz val="20"/>
      <color theme="1"/>
      <name val="ＭＳ ゴシック"/>
      <family val="3"/>
    </font>
    <font>
      <sz val="11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10"/>
      <color auto="1"/>
      <name val="ＭＳ 明朝"/>
      <family val="1"/>
    </font>
    <font>
      <sz val="11"/>
      <color rgb="FFFF0000"/>
      <name val="ＭＳ Ｐゴシック"/>
      <family val="3"/>
    </font>
    <font>
      <sz val="20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3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30">
    <xf numFmtId="0" fontId="0" fillId="0" borderId="0" xfId="0"/>
    <xf numFmtId="0" fontId="5" fillId="2" borderId="0" xfId="0" applyFont="1" applyFill="1"/>
    <xf numFmtId="49" fontId="0" fillId="0" borderId="0" xfId="0" quotePrefix="1" applyNumberForma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56" fontId="6" fillId="0" borderId="0" xfId="0" applyNumberFormat="1" applyFont="1" applyAlignment="1">
      <alignment horizontal="justify" vertical="center"/>
    </xf>
    <xf numFmtId="56" fontId="6" fillId="0" borderId="0" xfId="0" applyNumberFormat="1" applyFont="1"/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9" fillId="0" borderId="0" xfId="0" applyFont="1" applyAlignment="1">
      <alignment horizontal="justify" vertical="center"/>
    </xf>
    <xf numFmtId="0" fontId="0" fillId="0" borderId="0" xfId="3" applyFont="1"/>
    <xf numFmtId="0" fontId="10" fillId="0" borderId="0" xfId="3" applyFont="1" applyAlignment="1">
      <alignment horizontal="center" vertical="center"/>
    </xf>
    <xf numFmtId="0" fontId="11" fillId="0" borderId="0" xfId="3" applyFont="1" applyAlignment="1">
      <alignment horizontal="center"/>
    </xf>
    <xf numFmtId="0" fontId="12" fillId="0" borderId="0" xfId="4" applyFont="1" applyFill="1" applyBorder="1" applyAlignment="1">
      <alignment horizontal="center" vertical="center" wrapText="1"/>
    </xf>
    <xf numFmtId="0" fontId="13" fillId="0" borderId="0" xfId="4" applyFont="1" applyBorder="1" applyAlignment="1">
      <alignment horizontal="center" vertical="center" wrapText="1"/>
    </xf>
    <xf numFmtId="0" fontId="14" fillId="0" borderId="0" xfId="3" applyFont="1" applyBorder="1"/>
    <xf numFmtId="0" fontId="15" fillId="0" borderId="0" xfId="3" applyFont="1" applyAlignment="1">
      <alignment vertical="center"/>
    </xf>
    <xf numFmtId="0" fontId="1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horizontal="center" vertical="center" wrapText="1"/>
    </xf>
    <xf numFmtId="176" fontId="12" fillId="0" borderId="0" xfId="4" applyNumberFormat="1" applyFont="1" applyFill="1" applyBorder="1" applyAlignment="1">
      <alignment horizontal="center" vertical="center"/>
    </xf>
    <xf numFmtId="3" fontId="16" fillId="0" borderId="0" xfId="2" applyNumberFormat="1" applyFont="1" applyFill="1" applyBorder="1" applyAlignment="1">
      <alignment horizontal="right" vertical="center"/>
    </xf>
    <xf numFmtId="3" fontId="12" fillId="0" borderId="0" xfId="2" applyNumberFormat="1" applyFont="1" applyFill="1" applyBorder="1" applyAlignment="1">
      <alignment horizontal="right" vertical="center"/>
    </xf>
    <xf numFmtId="0" fontId="13" fillId="0" borderId="0" xfId="4" applyFont="1" applyBorder="1" applyAlignment="1">
      <alignment horizontal="right" vertical="center" wrapText="1"/>
    </xf>
    <xf numFmtId="0" fontId="13" fillId="0" borderId="0" xfId="4" applyFont="1" applyBorder="1" applyAlignment="1">
      <alignment horizontal="center" vertical="center"/>
    </xf>
    <xf numFmtId="176" fontId="12" fillId="0" borderId="0" xfId="4" applyNumberFormat="1" applyFont="1" applyFill="1" applyBorder="1" applyAlignment="1">
      <alignment horizontal="right" vertical="center" wrapText="1"/>
    </xf>
    <xf numFmtId="0" fontId="12" fillId="3" borderId="0" xfId="4" applyFont="1" applyFill="1" applyBorder="1" applyAlignment="1">
      <alignment horizontal="center" vertical="center" wrapText="1"/>
    </xf>
    <xf numFmtId="0" fontId="12" fillId="3" borderId="0" xfId="4" applyFont="1" applyFill="1" applyBorder="1" applyAlignment="1">
      <alignment horizontal="right" vertical="center" wrapText="1"/>
    </xf>
    <xf numFmtId="0" fontId="13" fillId="0" borderId="0" xfId="4" applyFont="1" applyBorder="1" applyAlignment="1">
      <alignment vertical="center"/>
    </xf>
    <xf numFmtId="176" fontId="12" fillId="0" borderId="0" xfId="4" applyNumberFormat="1" applyFont="1" applyFill="1" applyBorder="1" applyAlignment="1">
      <alignment vertical="center" wrapText="1"/>
    </xf>
    <xf numFmtId="0" fontId="12" fillId="3" borderId="0" xfId="4" applyFont="1" applyFill="1" applyBorder="1" applyAlignment="1">
      <alignment vertical="center" wrapText="1"/>
    </xf>
    <xf numFmtId="0" fontId="13" fillId="0" borderId="0" xfId="4" applyFont="1" applyBorder="1" applyAlignment="1">
      <alignment vertical="center" wrapText="1"/>
    </xf>
    <xf numFmtId="0" fontId="17" fillId="0" borderId="0" xfId="3" applyFont="1" applyAlignment="1"/>
    <xf numFmtId="0" fontId="12" fillId="0" borderId="0" xfId="4" applyFont="1" applyFill="1" applyBorder="1" applyAlignment="1">
      <alignment horizontal="right" vertical="center" wrapText="1"/>
    </xf>
    <xf numFmtId="177" fontId="16" fillId="0" borderId="0" xfId="4" applyNumberFormat="1" applyFont="1" applyFill="1" applyBorder="1" applyAlignment="1">
      <alignment vertical="center"/>
    </xf>
    <xf numFmtId="177" fontId="18" fillId="0" borderId="0" xfId="4" applyNumberFormat="1" applyFont="1" applyFill="1" applyBorder="1" applyAlignment="1">
      <alignment vertical="center"/>
    </xf>
    <xf numFmtId="0" fontId="2" fillId="0" borderId="0" xfId="4" applyFont="1" applyFill="1" applyAlignment="1"/>
    <xf numFmtId="176" fontId="2" fillId="0" borderId="0" xfId="4" applyNumberFormat="1" applyFont="1" applyFill="1" applyAlignment="1"/>
    <xf numFmtId="0" fontId="2" fillId="0" borderId="0" xfId="4" applyFont="1" applyFill="1" applyAlignment="1">
      <alignment vertical="center"/>
    </xf>
    <xf numFmtId="0" fontId="19" fillId="0" borderId="0" xfId="4" applyFont="1" applyFill="1" applyAlignment="1"/>
    <xf numFmtId="0" fontId="19" fillId="0" borderId="0" xfId="4" applyFont="1" applyFill="1" applyAlignment="1">
      <alignment vertical="center"/>
    </xf>
    <xf numFmtId="0" fontId="2" fillId="0" borderId="0" xfId="4" applyFont="1" applyFill="1" applyAlignment="1">
      <alignment vertical="center" wrapText="1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left" vertical="center"/>
    </xf>
    <xf numFmtId="0" fontId="22" fillId="0" borderId="0" xfId="4" applyFont="1" applyFill="1" applyBorder="1" applyAlignment="1"/>
    <xf numFmtId="0" fontId="23" fillId="0" borderId="1" xfId="4" applyFont="1" applyFill="1" applyBorder="1" applyAlignment="1">
      <alignment horizontal="center" vertical="center" wrapText="1"/>
    </xf>
    <xf numFmtId="0" fontId="2" fillId="0" borderId="2" xfId="4" applyBorder="1" applyAlignment="1">
      <alignment horizontal="center" vertical="center" wrapText="1"/>
    </xf>
    <xf numFmtId="0" fontId="2" fillId="0" borderId="0" xfId="4" applyAlignment="1">
      <alignment horizontal="center" vertical="center" wrapText="1"/>
    </xf>
    <xf numFmtId="0" fontId="23" fillId="0" borderId="0" xfId="4" applyFont="1" applyFill="1" applyBorder="1" applyAlignment="1">
      <alignment horizontal="center" vertical="center"/>
    </xf>
    <xf numFmtId="0" fontId="24" fillId="0" borderId="0" xfId="4" applyFont="1" applyFill="1" applyBorder="1" applyAlignment="1">
      <alignment horizontal="center" vertical="center"/>
    </xf>
    <xf numFmtId="0" fontId="19" fillId="0" borderId="2" xfId="4" applyFont="1" applyFill="1" applyBorder="1" applyAlignment="1"/>
    <xf numFmtId="0" fontId="22" fillId="0" borderId="1" xfId="4" applyFont="1" applyFill="1" applyBorder="1" applyAlignment="1">
      <alignment vertical="center" wrapText="1"/>
    </xf>
    <xf numFmtId="0" fontId="22" fillId="0" borderId="0" xfId="4" applyFont="1" applyFill="1" applyBorder="1" applyAlignment="1">
      <alignment vertical="center" wrapText="1"/>
    </xf>
    <xf numFmtId="0" fontId="22" fillId="0" borderId="0" xfId="4" applyFont="1" applyFill="1" applyBorder="1" applyAlignment="1">
      <alignment vertical="center"/>
    </xf>
    <xf numFmtId="0" fontId="22" fillId="0" borderId="0" xfId="4" applyFont="1" applyFill="1" applyAlignment="1">
      <alignment vertical="center"/>
    </xf>
    <xf numFmtId="0" fontId="22" fillId="0" borderId="0" xfId="4" applyFont="1" applyFill="1" applyAlignment="1">
      <alignment horizontal="left" vertical="center"/>
    </xf>
    <xf numFmtId="0" fontId="22" fillId="0" borderId="0" xfId="4" applyFont="1" applyFill="1" applyAlignment="1">
      <alignment horizontal="left" vertical="center" wrapText="1"/>
    </xf>
    <xf numFmtId="0" fontId="22" fillId="0" borderId="0" xfId="4" applyFont="1" applyFill="1" applyAlignment="1"/>
    <xf numFmtId="0" fontId="23" fillId="0" borderId="0" xfId="4" applyFont="1" applyFill="1" applyAlignment="1"/>
    <xf numFmtId="0" fontId="2" fillId="0" borderId="3" xfId="4" applyBorder="1" applyAlignment="1">
      <alignment horizontal="center" vertical="center" wrapText="1"/>
    </xf>
    <xf numFmtId="0" fontId="2" fillId="0" borderId="4" xfId="4" applyBorder="1" applyAlignment="1">
      <alignment horizontal="center" vertical="center" wrapText="1"/>
    </xf>
    <xf numFmtId="0" fontId="2" fillId="0" borderId="5" xfId="4" applyBorder="1" applyAlignment="1">
      <alignment horizontal="center" vertical="center" wrapText="1"/>
    </xf>
    <xf numFmtId="0" fontId="23" fillId="0" borderId="4" xfId="4" applyFont="1" applyFill="1" applyBorder="1" applyAlignment="1">
      <alignment horizontal="center" vertical="center"/>
    </xf>
    <xf numFmtId="0" fontId="24" fillId="0" borderId="4" xfId="4" applyFont="1" applyFill="1" applyBorder="1" applyAlignment="1">
      <alignment horizontal="center" vertical="center"/>
    </xf>
    <xf numFmtId="0" fontId="23" fillId="0" borderId="4" xfId="4" applyFont="1" applyFill="1" applyBorder="1" applyAlignment="1">
      <alignment horizontal="distributed" vertical="center" wrapText="1"/>
    </xf>
    <xf numFmtId="0" fontId="23" fillId="0" borderId="4" xfId="4" applyFont="1" applyFill="1" applyBorder="1" applyAlignment="1">
      <alignment horizontal="distributed" vertical="center"/>
    </xf>
    <xf numFmtId="0" fontId="23" fillId="0" borderId="5" xfId="4" applyFont="1" applyFill="1" applyBorder="1" applyAlignment="1">
      <alignment horizontal="distributed" vertical="center" wrapText="1"/>
    </xf>
    <xf numFmtId="176" fontId="23" fillId="0" borderId="0" xfId="4" applyNumberFormat="1" applyFont="1" applyFill="1" applyBorder="1" applyAlignment="1"/>
    <xf numFmtId="176" fontId="23" fillId="0" borderId="6" xfId="4" applyNumberFormat="1" applyFont="1" applyFill="1" applyBorder="1" applyAlignment="1">
      <alignment horizontal="center" vertical="center" wrapText="1"/>
    </xf>
    <xf numFmtId="176" fontId="23" fillId="0" borderId="7" xfId="4" applyNumberFormat="1" applyFont="1" applyFill="1" applyBorder="1" applyAlignment="1">
      <alignment horizontal="center" vertical="center"/>
    </xf>
    <xf numFmtId="176" fontId="23" fillId="0" borderId="8" xfId="4" applyNumberFormat="1" applyFont="1" applyFill="1" applyBorder="1" applyAlignment="1">
      <alignment horizontal="center" vertical="center"/>
    </xf>
    <xf numFmtId="3" fontId="23" fillId="0" borderId="9" xfId="2" applyNumberFormat="1" applyFont="1" applyFill="1" applyBorder="1" applyAlignment="1">
      <alignment horizontal="right" vertical="center"/>
    </xf>
    <xf numFmtId="3" fontId="24" fillId="0" borderId="9" xfId="2" applyNumberFormat="1" applyFont="1" applyFill="1" applyBorder="1" applyAlignment="1">
      <alignment horizontal="right" vertical="center"/>
    </xf>
    <xf numFmtId="0" fontId="23" fillId="0" borderId="9" xfId="2" applyNumberFormat="1" applyFont="1" applyFill="1" applyBorder="1" applyAlignment="1">
      <alignment horizontal="right" vertical="center"/>
    </xf>
    <xf numFmtId="0" fontId="23" fillId="0" borderId="10" xfId="2" applyNumberFormat="1" applyFont="1" applyFill="1" applyBorder="1" applyAlignment="1">
      <alignment horizontal="right" vertical="center"/>
    </xf>
    <xf numFmtId="0" fontId="2" fillId="0" borderId="11" xfId="4" applyBorder="1" applyAlignment="1">
      <alignment horizontal="center" vertical="center"/>
    </xf>
    <xf numFmtId="176" fontId="23" fillId="0" borderId="8" xfId="4" applyNumberFormat="1" applyFont="1" applyFill="1" applyBorder="1" applyAlignment="1">
      <alignment horizontal="center" vertical="center" wrapText="1"/>
    </xf>
    <xf numFmtId="176" fontId="23" fillId="0" borderId="12" xfId="4" applyNumberFormat="1" applyFont="1" applyFill="1" applyBorder="1" applyAlignment="1">
      <alignment horizontal="center" vertical="center" wrapText="1"/>
    </xf>
    <xf numFmtId="176" fontId="23" fillId="0" borderId="10" xfId="4" applyNumberFormat="1" applyFont="1" applyFill="1" applyBorder="1" applyAlignment="1">
      <alignment horizontal="center" vertical="center" wrapText="1"/>
    </xf>
    <xf numFmtId="3" fontId="23" fillId="0" borderId="12" xfId="2" applyNumberFormat="1" applyFont="1" applyFill="1" applyBorder="1" applyAlignment="1">
      <alignment horizontal="right" vertical="center"/>
    </xf>
    <xf numFmtId="0" fontId="23" fillId="0" borderId="7" xfId="1" applyNumberFormat="1" applyFont="1" applyFill="1" applyBorder="1" applyAlignment="1">
      <alignment horizontal="right" vertical="center"/>
    </xf>
    <xf numFmtId="176" fontId="23" fillId="0" borderId="3" xfId="4" applyNumberFormat="1" applyFont="1" applyFill="1" applyBorder="1" applyAlignment="1">
      <alignment horizontal="center" vertical="center" wrapText="1"/>
    </xf>
    <xf numFmtId="176" fontId="23" fillId="0" borderId="5" xfId="4" applyNumberFormat="1" applyFont="1" applyFill="1" applyBorder="1" applyAlignment="1">
      <alignment horizontal="center" vertical="center" wrapText="1"/>
    </xf>
    <xf numFmtId="0" fontId="23" fillId="0" borderId="0" xfId="4" applyFont="1" applyFill="1" applyBorder="1" applyAlignment="1"/>
    <xf numFmtId="0" fontId="23" fillId="3" borderId="6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8" xfId="4" applyFont="1" applyFill="1" applyBorder="1" applyAlignment="1">
      <alignment horizontal="center" vertical="center" wrapText="1"/>
    </xf>
    <xf numFmtId="0" fontId="2" fillId="0" borderId="1" xfId="4" applyBorder="1" applyAlignment="1">
      <alignment vertical="center"/>
    </xf>
    <xf numFmtId="0" fontId="2" fillId="0" borderId="2" xfId="4" applyBorder="1" applyAlignment="1">
      <alignment vertical="center"/>
    </xf>
    <xf numFmtId="0" fontId="2" fillId="0" borderId="8" xfId="4" applyBorder="1" applyAlignment="1">
      <alignment horizontal="center" vertical="center" wrapText="1"/>
    </xf>
    <xf numFmtId="0" fontId="23" fillId="3" borderId="12" xfId="4" applyFont="1" applyFill="1" applyBorder="1" applyAlignment="1">
      <alignment horizontal="center" vertical="center" wrapText="1"/>
    </xf>
    <xf numFmtId="0" fontId="2" fillId="0" borderId="10" xfId="4" applyBorder="1" applyAlignment="1">
      <alignment horizontal="center" vertical="center" wrapText="1"/>
    </xf>
    <xf numFmtId="0" fontId="2" fillId="0" borderId="3" xfId="4" applyBorder="1" applyAlignment="1">
      <alignment vertical="center"/>
    </xf>
    <xf numFmtId="0" fontId="23" fillId="0" borderId="6" xfId="4" applyFont="1" applyFill="1" applyBorder="1" applyAlignment="1">
      <alignment horizontal="center" vertical="center" wrapText="1"/>
    </xf>
    <xf numFmtId="0" fontId="23" fillId="0" borderId="7" xfId="4" applyFont="1" applyFill="1" applyBorder="1" applyAlignment="1">
      <alignment horizontal="center" vertical="center" wrapText="1"/>
    </xf>
    <xf numFmtId="0" fontId="23" fillId="0" borderId="8" xfId="4" applyFont="1" applyFill="1" applyBorder="1" applyAlignment="1">
      <alignment horizontal="center" vertical="center" wrapText="1"/>
    </xf>
    <xf numFmtId="3" fontId="23" fillId="0" borderId="7" xfId="2" applyNumberFormat="1" applyFont="1" applyFill="1" applyBorder="1" applyAlignment="1">
      <alignment horizontal="right" vertical="center"/>
    </xf>
    <xf numFmtId="3" fontId="24" fillId="0" borderId="7" xfId="2" applyNumberFormat="1" applyFont="1" applyFill="1" applyBorder="1" applyAlignment="1">
      <alignment horizontal="right" vertical="center"/>
    </xf>
    <xf numFmtId="0" fontId="23" fillId="0" borderId="8" xfId="2" applyNumberFormat="1" applyFont="1" applyFill="1" applyBorder="1" applyAlignment="1">
      <alignment horizontal="right" vertical="center"/>
    </xf>
    <xf numFmtId="0" fontId="22" fillId="0" borderId="0" xfId="4" applyFont="1" applyFill="1" applyBorder="1" applyAlignment="1">
      <alignment horizontal="right"/>
    </xf>
    <xf numFmtId="0" fontId="2" fillId="0" borderId="11" xfId="4" applyBorder="1" applyAlignment="1">
      <alignment vertical="center"/>
    </xf>
    <xf numFmtId="0" fontId="2" fillId="0" borderId="1" xfId="4" applyBorder="1" applyAlignment="1">
      <alignment horizontal="center" vertical="center" wrapText="1"/>
    </xf>
    <xf numFmtId="177" fontId="23" fillId="0" borderId="6" xfId="4" applyNumberFormat="1" applyFont="1" applyFill="1" applyBorder="1" applyAlignment="1">
      <alignment vertical="center"/>
    </xf>
    <xf numFmtId="177" fontId="23" fillId="0" borderId="7" xfId="4" applyNumberFormat="1" applyFont="1" applyFill="1" applyBorder="1" applyAlignment="1">
      <alignment vertical="center"/>
    </xf>
    <xf numFmtId="177" fontId="24" fillId="0" borderId="7" xfId="4" applyNumberFormat="1" applyFont="1" applyFill="1" applyBorder="1" applyAlignment="1">
      <alignment vertical="center"/>
    </xf>
    <xf numFmtId="0" fontId="19" fillId="0" borderId="7" xfId="4" applyFont="1" applyFill="1" applyBorder="1" applyAlignment="1">
      <alignment vertical="center"/>
    </xf>
    <xf numFmtId="0" fontId="19" fillId="0" borderId="8" xfId="4" applyNumberFormat="1" applyFont="1" applyFill="1" applyBorder="1" applyAlignment="1">
      <alignment vertical="center"/>
    </xf>
    <xf numFmtId="0" fontId="25" fillId="0" borderId="0" xfId="4" applyFont="1" applyFill="1" applyAlignment="1"/>
    <xf numFmtId="0" fontId="26" fillId="0" borderId="0" xfId="3" applyFont="1" applyFill="1"/>
    <xf numFmtId="0" fontId="26" fillId="0" borderId="0" xfId="3" applyFont="1" applyFill="1" applyAlignment="1">
      <alignment horizontal="right"/>
    </xf>
    <xf numFmtId="0" fontId="26" fillId="0" borderId="0" xfId="3" applyFont="1" applyFill="1" applyAlignment="1">
      <alignment vertical="center"/>
    </xf>
    <xf numFmtId="0" fontId="19" fillId="0" borderId="0" xfId="3" applyFont="1" applyFill="1"/>
    <xf numFmtId="0" fontId="26" fillId="0" borderId="0" xfId="3" applyFont="1" applyFill="1" applyAlignment="1">
      <alignment horizontal="right" vertical="center"/>
    </xf>
    <xf numFmtId="0" fontId="20" fillId="0" borderId="0" xfId="3" applyFont="1" applyFill="1" applyAlignment="1">
      <alignment horizontal="center" vertical="center"/>
    </xf>
    <xf numFmtId="0" fontId="22" fillId="0" borderId="0" xfId="3" applyFont="1" applyFill="1" applyAlignment="1">
      <alignment horizontal="left"/>
    </xf>
    <xf numFmtId="0" fontId="23" fillId="0" borderId="1" xfId="3" applyFont="1" applyFill="1" applyBorder="1" applyAlignment="1">
      <alignment horizontal="center" vertical="distributed" justifyLastLine="1"/>
    </xf>
    <xf numFmtId="0" fontId="23" fillId="0" borderId="0" xfId="3" applyFont="1" applyFill="1" applyBorder="1" applyAlignment="1">
      <alignment horizontal="center" vertical="distributed" justifyLastLine="1"/>
    </xf>
    <xf numFmtId="0" fontId="23" fillId="0" borderId="2" xfId="3" applyFont="1" applyFill="1" applyBorder="1" applyAlignment="1">
      <alignment horizontal="center" vertical="distributed" justifyLastLine="1"/>
    </xf>
    <xf numFmtId="0" fontId="23" fillId="0" borderId="1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0" fontId="23" fillId="0" borderId="0" xfId="3" applyFont="1" applyFill="1" applyBorder="1" applyAlignment="1">
      <alignment horizontal="distributed" vertical="center"/>
    </xf>
    <xf numFmtId="0" fontId="23" fillId="0" borderId="2" xfId="3" applyFont="1" applyFill="1" applyBorder="1" applyAlignment="1">
      <alignment horizontal="distributed" vertical="center"/>
    </xf>
    <xf numFmtId="0" fontId="27" fillId="0" borderId="0" xfId="3" applyFont="1" applyFill="1" applyAlignment="1">
      <alignment horizontal="left" vertical="center" wrapText="1"/>
    </xf>
    <xf numFmtId="0" fontId="23" fillId="0" borderId="0" xfId="3" applyFont="1" applyFill="1" applyBorder="1" applyAlignment="1">
      <alignment horizontal="distributed" vertical="distributed"/>
    </xf>
    <xf numFmtId="0" fontId="23" fillId="0" borderId="2" xfId="3" applyFont="1" applyFill="1" applyBorder="1" applyAlignment="1">
      <alignment horizontal="distributed" vertical="distributed"/>
    </xf>
    <xf numFmtId="0" fontId="27" fillId="0" borderId="0" xfId="3" applyFont="1" applyFill="1" applyAlignment="1">
      <alignment vertical="center"/>
    </xf>
    <xf numFmtId="0" fontId="23" fillId="0" borderId="3" xfId="3" applyFont="1" applyFill="1" applyBorder="1" applyAlignment="1">
      <alignment horizontal="center" vertical="distributed" justifyLastLine="1"/>
    </xf>
    <xf numFmtId="0" fontId="23" fillId="0" borderId="4" xfId="3" applyFont="1" applyFill="1" applyBorder="1" applyAlignment="1">
      <alignment horizontal="center" vertical="distributed" justifyLastLine="1"/>
    </xf>
    <xf numFmtId="0" fontId="23" fillId="0" borderId="5" xfId="3" applyFont="1" applyFill="1" applyBorder="1" applyAlignment="1">
      <alignment horizontal="center" vertical="distributed" justifyLastLine="1"/>
    </xf>
    <xf numFmtId="0" fontId="23" fillId="0" borderId="3" xfId="3" applyFont="1" applyFill="1" applyBorder="1" applyAlignment="1">
      <alignment horizontal="center" vertical="center"/>
    </xf>
    <xf numFmtId="178" fontId="23" fillId="0" borderId="4" xfId="1" applyNumberFormat="1" applyFont="1" applyFill="1" applyBorder="1" applyAlignment="1">
      <alignment horizontal="distributed" vertical="center"/>
    </xf>
    <xf numFmtId="176" fontId="19" fillId="0" borderId="0" xfId="3" applyNumberFormat="1" applyFont="1" applyFill="1" applyAlignment="1">
      <alignment vertical="center"/>
    </xf>
    <xf numFmtId="0" fontId="23" fillId="0" borderId="0" xfId="3" applyFont="1" applyFill="1" applyBorder="1" applyAlignment="1">
      <alignment horizontal="distributed" vertical="center" wrapText="1"/>
    </xf>
    <xf numFmtId="0" fontId="27" fillId="0" borderId="0" xfId="3" applyFont="1" applyFill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0" fontId="23" fillId="0" borderId="6" xfId="3" applyFont="1" applyFill="1" applyBorder="1" applyAlignment="1">
      <alignment horizontal="center" vertical="center" wrapText="1" justifyLastLine="1"/>
    </xf>
    <xf numFmtId="0" fontId="23" fillId="0" borderId="7" xfId="3" applyFont="1" applyFill="1" applyBorder="1" applyAlignment="1">
      <alignment horizontal="center" vertical="center" wrapText="1" justifyLastLine="1"/>
    </xf>
    <xf numFmtId="0" fontId="23" fillId="0" borderId="8" xfId="3" applyFont="1" applyFill="1" applyBorder="1" applyAlignment="1">
      <alignment horizontal="center" vertical="center" wrapText="1" justifyLastLine="1"/>
    </xf>
    <xf numFmtId="38" fontId="23" fillId="0" borderId="7" xfId="1" applyFont="1" applyFill="1" applyBorder="1" applyAlignment="1">
      <alignment horizontal="right" vertical="center"/>
    </xf>
    <xf numFmtId="38" fontId="24" fillId="0" borderId="7" xfId="1" applyFont="1" applyFill="1" applyBorder="1" applyAlignment="1">
      <alignment horizontal="right" vertical="center"/>
    </xf>
    <xf numFmtId="38" fontId="23" fillId="0" borderId="8" xfId="1" applyFont="1" applyFill="1" applyBorder="1" applyAlignment="1">
      <alignment horizontal="right" vertical="center"/>
    </xf>
    <xf numFmtId="0" fontId="23" fillId="0" borderId="6" xfId="3" applyFont="1" applyFill="1" applyBorder="1" applyAlignment="1">
      <alignment horizontal="center" vertical="distributed"/>
    </xf>
    <xf numFmtId="0" fontId="23" fillId="0" borderId="7" xfId="3" applyFont="1" applyFill="1" applyBorder="1" applyAlignment="1">
      <alignment horizontal="center" vertical="distributed"/>
    </xf>
    <xf numFmtId="0" fontId="23" fillId="0" borderId="8" xfId="3" applyFont="1" applyFill="1" applyBorder="1" applyAlignment="1">
      <alignment horizontal="center" vertical="distributed"/>
    </xf>
    <xf numFmtId="176" fontId="23" fillId="0" borderId="7" xfId="1" applyNumberFormat="1" applyFont="1" applyFill="1" applyBorder="1" applyAlignment="1">
      <alignment horizontal="right" vertical="center"/>
    </xf>
    <xf numFmtId="0" fontId="23" fillId="0" borderId="1" xfId="3" applyFont="1" applyFill="1" applyBorder="1" applyAlignment="1">
      <alignment horizontal="distributed" vertical="center" wrapText="1"/>
    </xf>
    <xf numFmtId="0" fontId="23" fillId="0" borderId="1" xfId="3" applyFont="1" applyFill="1" applyBorder="1" applyAlignment="1">
      <alignment horizontal="center" vertical="center" wrapText="1" justifyLastLine="1"/>
    </xf>
    <xf numFmtId="0" fontId="23" fillId="0" borderId="0" xfId="3" applyFont="1" applyFill="1" applyBorder="1" applyAlignment="1">
      <alignment horizontal="center" vertical="center" wrapText="1" justifyLastLine="1"/>
    </xf>
    <xf numFmtId="0" fontId="23" fillId="0" borderId="2" xfId="3" applyFont="1" applyFill="1" applyBorder="1" applyAlignment="1">
      <alignment horizontal="center" vertical="center" wrapText="1" justifyLastLine="1"/>
    </xf>
    <xf numFmtId="38" fontId="23" fillId="0" borderId="0" xfId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38" fontId="23" fillId="0" borderId="2" xfId="1" applyFont="1" applyFill="1" applyBorder="1" applyAlignment="1">
      <alignment horizontal="right" vertical="center"/>
    </xf>
    <xf numFmtId="0" fontId="23" fillId="0" borderId="1" xfId="3" applyFont="1" applyFill="1" applyBorder="1" applyAlignment="1">
      <alignment horizontal="center" vertical="distributed"/>
    </xf>
    <xf numFmtId="0" fontId="23" fillId="0" borderId="0" xfId="3" applyFont="1" applyFill="1" applyBorder="1" applyAlignment="1">
      <alignment horizontal="center" vertical="distributed"/>
    </xf>
    <xf numFmtId="0" fontId="23" fillId="0" borderId="2" xfId="3" applyFont="1" applyFill="1" applyBorder="1" applyAlignment="1">
      <alignment horizontal="center" vertical="distributed"/>
    </xf>
    <xf numFmtId="176" fontId="23" fillId="0" borderId="0" xfId="1" applyNumberFormat="1" applyFont="1" applyFill="1" applyBorder="1" applyAlignment="1">
      <alignment horizontal="right" vertical="center"/>
    </xf>
    <xf numFmtId="0" fontId="23" fillId="0" borderId="3" xfId="3" applyFont="1" applyFill="1" applyBorder="1" applyAlignment="1">
      <alignment horizontal="center" vertical="center" wrapText="1" justifyLastLine="1"/>
    </xf>
    <xf numFmtId="0" fontId="23" fillId="0" borderId="4" xfId="3" applyFont="1" applyFill="1" applyBorder="1" applyAlignment="1">
      <alignment horizontal="center" vertical="center" wrapText="1" justifyLastLine="1"/>
    </xf>
    <xf numFmtId="0" fontId="23" fillId="0" borderId="5" xfId="3" applyFont="1" applyFill="1" applyBorder="1" applyAlignment="1">
      <alignment horizontal="center" vertical="center" wrapText="1" justifyLastLine="1"/>
    </xf>
    <xf numFmtId="38" fontId="23" fillId="0" borderId="4" xfId="1" applyFont="1" applyFill="1" applyBorder="1" applyAlignment="1">
      <alignment horizontal="right" vertical="center"/>
    </xf>
    <xf numFmtId="38" fontId="24" fillId="0" borderId="4" xfId="1" applyFont="1" applyFill="1" applyBorder="1" applyAlignment="1">
      <alignment horizontal="right" vertical="center"/>
    </xf>
    <xf numFmtId="38" fontId="23" fillId="0" borderId="5" xfId="1" applyFont="1" applyFill="1" applyBorder="1" applyAlignment="1">
      <alignment horizontal="right" vertical="center"/>
    </xf>
    <xf numFmtId="0" fontId="19" fillId="0" borderId="6" xfId="3" applyFont="1" applyFill="1" applyBorder="1" applyAlignment="1">
      <alignment horizontal="center" vertical="center"/>
    </xf>
    <xf numFmtId="0" fontId="23" fillId="3" borderId="6" xfId="3" applyFont="1" applyFill="1" applyBorder="1" applyAlignment="1">
      <alignment horizontal="center" vertical="center" wrapText="1" justifyLastLine="1"/>
    </xf>
    <xf numFmtId="0" fontId="23" fillId="3" borderId="8" xfId="3" applyFont="1" applyFill="1" applyBorder="1" applyAlignment="1">
      <alignment horizontal="center" vertical="center" wrapText="1" justifyLastLine="1"/>
    </xf>
    <xf numFmtId="38" fontId="19" fillId="0" borderId="7" xfId="1" applyFont="1" applyFill="1" applyBorder="1" applyAlignment="1">
      <alignment horizontal="right" vertical="center"/>
    </xf>
    <xf numFmtId="0" fontId="23" fillId="0" borderId="3" xfId="3" applyFont="1" applyFill="1" applyBorder="1" applyAlignment="1">
      <alignment horizontal="center" vertical="distributed"/>
    </xf>
    <xf numFmtId="0" fontId="23" fillId="0" borderId="4" xfId="3" applyFont="1" applyFill="1" applyBorder="1" applyAlignment="1">
      <alignment horizontal="center" vertical="distributed"/>
    </xf>
    <xf numFmtId="0" fontId="23" fillId="0" borderId="5" xfId="3" applyFont="1" applyFill="1" applyBorder="1" applyAlignment="1">
      <alignment horizontal="center" vertical="distributed"/>
    </xf>
    <xf numFmtId="176" fontId="23" fillId="0" borderId="4" xfId="1" applyNumberFormat="1" applyFont="1" applyFill="1" applyBorder="1" applyAlignment="1">
      <alignment horizontal="right" vertical="center"/>
    </xf>
    <xf numFmtId="0" fontId="19" fillId="0" borderId="1" xfId="3" applyFont="1" applyFill="1" applyBorder="1" applyAlignment="1">
      <alignment horizontal="center" vertical="center"/>
    </xf>
    <xf numFmtId="0" fontId="23" fillId="3" borderId="1" xfId="3" applyFont="1" applyFill="1" applyBorder="1" applyAlignment="1">
      <alignment horizontal="center" vertical="center" wrapText="1" justifyLastLine="1"/>
    </xf>
    <xf numFmtId="0" fontId="23" fillId="3" borderId="2" xfId="3" applyFont="1" applyFill="1" applyBorder="1" applyAlignment="1">
      <alignment horizontal="center" vertical="center" wrapText="1" justifyLastLine="1"/>
    </xf>
    <xf numFmtId="38" fontId="19" fillId="0" borderId="0" xfId="1" applyFont="1" applyFill="1" applyBorder="1" applyAlignment="1">
      <alignment horizontal="right" vertical="center"/>
    </xf>
    <xf numFmtId="38" fontId="7" fillId="0" borderId="0" xfId="3" applyNumberFormat="1" applyFont="1" applyFill="1" applyAlignment="1">
      <alignment vertical="center"/>
    </xf>
    <xf numFmtId="0" fontId="26" fillId="0" borderId="2" xfId="3" applyFont="1" applyFill="1" applyBorder="1" applyAlignment="1">
      <alignment horizontal="right"/>
    </xf>
    <xf numFmtId="0" fontId="26" fillId="0" borderId="2" xfId="3" applyFont="1" applyFill="1" applyBorder="1" applyAlignment="1">
      <alignment horizontal="distributed" vertical="center" indent="1"/>
    </xf>
    <xf numFmtId="0" fontId="26" fillId="0" borderId="0" xfId="3" applyFont="1" applyFill="1" applyAlignment="1">
      <alignment horizontal="distributed" vertical="center" indent="1"/>
    </xf>
    <xf numFmtId="0" fontId="26" fillId="0" borderId="1" xfId="3" applyFont="1" applyFill="1" applyBorder="1" applyAlignment="1">
      <alignment horizontal="right"/>
    </xf>
    <xf numFmtId="0" fontId="19" fillId="0" borderId="0" xfId="3" applyFont="1" applyFill="1" applyAlignment="1">
      <alignment horizontal="right"/>
    </xf>
    <xf numFmtId="0" fontId="23" fillId="3" borderId="3" xfId="3" applyFont="1" applyFill="1" applyBorder="1" applyAlignment="1">
      <alignment horizontal="center" vertical="center" wrapText="1" justifyLastLine="1"/>
    </xf>
    <xf numFmtId="0" fontId="23" fillId="3" borderId="5" xfId="3" applyFont="1" applyFill="1" applyBorder="1" applyAlignment="1">
      <alignment horizontal="center" vertical="center" wrapText="1" justifyLastLine="1"/>
    </xf>
    <xf numFmtId="38" fontId="19" fillId="0" borderId="4" xfId="1" applyFont="1" applyFill="1" applyBorder="1" applyAlignment="1">
      <alignment horizontal="right" vertical="center"/>
    </xf>
    <xf numFmtId="38" fontId="23" fillId="0" borderId="12" xfId="1" applyFont="1" applyFill="1" applyBorder="1" applyAlignment="1">
      <alignment horizontal="right" vertical="center"/>
    </xf>
    <xf numFmtId="38" fontId="23" fillId="0" borderId="9" xfId="1" applyFont="1" applyFill="1" applyBorder="1" applyAlignment="1">
      <alignment horizontal="right" vertical="center"/>
    </xf>
    <xf numFmtId="0" fontId="26" fillId="0" borderId="2" xfId="3" applyFont="1" applyFill="1" applyBorder="1"/>
    <xf numFmtId="38" fontId="23" fillId="0" borderId="3" xfId="1" applyFont="1" applyFill="1" applyBorder="1" applyAlignment="1">
      <alignment horizontal="right" vertical="center"/>
    </xf>
    <xf numFmtId="177" fontId="28" fillId="0" borderId="0" xfId="3" applyNumberFormat="1" applyFont="1" applyFill="1" applyAlignment="1">
      <alignment horizontal="right" vertical="center"/>
    </xf>
    <xf numFmtId="0" fontId="22" fillId="0" borderId="6" xfId="3" applyFont="1" applyFill="1" applyBorder="1" applyAlignment="1">
      <alignment horizontal="center" vertical="center" wrapText="1" justifyLastLine="1"/>
    </xf>
    <xf numFmtId="0" fontId="22" fillId="0" borderId="8" xfId="3" applyFont="1" applyFill="1" applyBorder="1" applyAlignment="1">
      <alignment horizontal="center" vertical="center" wrapText="1" justifyLastLine="1"/>
    </xf>
    <xf numFmtId="178" fontId="23" fillId="0" borderId="1" xfId="3" applyNumberFormat="1" applyFont="1" applyFill="1" applyBorder="1"/>
    <xf numFmtId="0" fontId="22" fillId="0" borderId="1" xfId="3" applyFont="1" applyFill="1" applyBorder="1" applyAlignment="1">
      <alignment horizontal="center" vertical="center" wrapText="1" justifyLastLine="1"/>
    </xf>
    <xf numFmtId="0" fontId="22" fillId="0" borderId="2" xfId="3" applyFont="1" applyFill="1" applyBorder="1" applyAlignment="1">
      <alignment horizontal="center" vertical="center" wrapText="1" justifyLastLine="1"/>
    </xf>
    <xf numFmtId="38" fontId="23" fillId="0" borderId="6" xfId="1" applyFont="1" applyFill="1" applyBorder="1" applyAlignment="1">
      <alignment horizontal="right" vertical="center"/>
    </xf>
    <xf numFmtId="0" fontId="23" fillId="3" borderId="1" xfId="3" applyFont="1" applyFill="1" applyBorder="1" applyAlignment="1">
      <alignment horizontal="center" vertical="center" wrapText="1"/>
    </xf>
    <xf numFmtId="0" fontId="23" fillId="3" borderId="2" xfId="3" applyFont="1" applyFill="1" applyBorder="1" applyAlignment="1">
      <alignment horizontal="center" vertical="center" wrapText="1"/>
    </xf>
    <xf numFmtId="38" fontId="23" fillId="0" borderId="1" xfId="1" applyFont="1" applyFill="1" applyBorder="1" applyAlignment="1">
      <alignment horizontal="right" vertical="center"/>
    </xf>
    <xf numFmtId="0" fontId="22" fillId="0" borderId="3" xfId="3" applyFont="1" applyFill="1" applyBorder="1" applyAlignment="1">
      <alignment horizontal="center" vertical="center" wrapText="1" justifyLastLine="1"/>
    </xf>
    <xf numFmtId="0" fontId="22" fillId="0" borderId="5" xfId="3" applyFont="1" applyFill="1" applyBorder="1" applyAlignment="1">
      <alignment horizontal="center" vertical="center" wrapText="1" justifyLastLine="1"/>
    </xf>
    <xf numFmtId="0" fontId="27" fillId="0" borderId="1" xfId="3" applyFont="1" applyFill="1" applyBorder="1" applyAlignment="1">
      <alignment horizontal="left" wrapText="1"/>
    </xf>
    <xf numFmtId="0" fontId="23" fillId="0" borderId="0" xfId="3" applyFont="1" applyFill="1" applyBorder="1" applyAlignment="1">
      <alignment horizontal="center" vertical="center" wrapText="1"/>
    </xf>
    <xf numFmtId="0" fontId="23" fillId="0" borderId="2" xfId="3" applyFont="1" applyFill="1" applyBorder="1" applyAlignment="1">
      <alignment horizontal="center" vertical="center" wrapText="1"/>
    </xf>
    <xf numFmtId="0" fontId="23" fillId="0" borderId="4" xfId="3" applyFont="1" applyFill="1" applyBorder="1" applyAlignment="1">
      <alignment horizontal="center" vertical="center" wrapText="1"/>
    </xf>
    <xf numFmtId="0" fontId="23" fillId="0" borderId="5" xfId="3" applyFont="1" applyFill="1" applyBorder="1" applyAlignment="1">
      <alignment horizontal="center" vertical="center" wrapText="1"/>
    </xf>
    <xf numFmtId="0" fontId="26" fillId="0" borderId="11" xfId="3" applyFont="1" applyFill="1" applyBorder="1" applyAlignment="1">
      <alignment horizontal="right"/>
    </xf>
    <xf numFmtId="0" fontId="23" fillId="3" borderId="7" xfId="3" applyFont="1" applyFill="1" applyBorder="1" applyAlignment="1">
      <alignment horizontal="center" vertical="center" wrapText="1" justifyLastLine="1"/>
    </xf>
    <xf numFmtId="38" fontId="7" fillId="0" borderId="2" xfId="3" applyNumberFormat="1" applyFont="1" applyFill="1" applyBorder="1" applyAlignment="1">
      <alignment horizontal="right" vertical="center"/>
    </xf>
    <xf numFmtId="0" fontId="23" fillId="3" borderId="0" xfId="3" applyFont="1" applyFill="1" applyBorder="1" applyAlignment="1">
      <alignment horizontal="center" vertical="center" wrapText="1" justifyLastLine="1"/>
    </xf>
    <xf numFmtId="0" fontId="23" fillId="3" borderId="4" xfId="3" applyFont="1" applyFill="1" applyBorder="1" applyAlignment="1">
      <alignment horizontal="center" vertical="center" wrapText="1" justifyLastLine="1"/>
    </xf>
    <xf numFmtId="38" fontId="7" fillId="0" borderId="5" xfId="3" applyNumberFormat="1" applyFont="1" applyFill="1" applyBorder="1" applyAlignment="1">
      <alignment horizontal="right" vertical="center"/>
    </xf>
    <xf numFmtId="0" fontId="7" fillId="3" borderId="6" xfId="3" applyFont="1" applyFill="1" applyBorder="1" applyAlignment="1">
      <alignment horizontal="center" vertical="center" wrapText="1" justifyLastLine="1"/>
    </xf>
    <xf numFmtId="0" fontId="7" fillId="3" borderId="7" xfId="3" applyFont="1" applyFill="1" applyBorder="1" applyAlignment="1">
      <alignment horizontal="center" vertical="center" wrapText="1" justifyLastLine="1"/>
    </xf>
    <xf numFmtId="0" fontId="7" fillId="3" borderId="8" xfId="3" applyFont="1" applyFill="1" applyBorder="1" applyAlignment="1">
      <alignment horizontal="center" vertical="center" wrapText="1" justifyLastLine="1"/>
    </xf>
    <xf numFmtId="38" fontId="7" fillId="0" borderId="8" xfId="3" applyNumberFormat="1" applyFont="1" applyFill="1" applyBorder="1" applyAlignment="1">
      <alignment horizontal="right" vertical="center"/>
    </xf>
    <xf numFmtId="0" fontId="7" fillId="3" borderId="1" xfId="3" applyFont="1" applyFill="1" applyBorder="1" applyAlignment="1">
      <alignment horizontal="center" vertical="center" wrapText="1" justifyLastLine="1"/>
    </xf>
    <xf numFmtId="0" fontId="7" fillId="3" borderId="0" xfId="3" applyFont="1" applyFill="1" applyBorder="1" applyAlignment="1">
      <alignment horizontal="center" vertical="center" wrapText="1" justifyLastLine="1"/>
    </xf>
    <xf numFmtId="0" fontId="7" fillId="3" borderId="2" xfId="3" applyFont="1" applyFill="1" applyBorder="1" applyAlignment="1">
      <alignment horizontal="center" vertical="center" wrapText="1" justifyLastLine="1"/>
    </xf>
    <xf numFmtId="0" fontId="22" fillId="0" borderId="0" xfId="3" applyFont="1" applyFill="1" applyAlignment="1">
      <alignment horizontal="right"/>
    </xf>
    <xf numFmtId="0" fontId="26" fillId="0" borderId="0" xfId="3" applyFont="1" applyFill="1" applyBorder="1"/>
    <xf numFmtId="0" fontId="22" fillId="0" borderId="2" xfId="3" applyFont="1" applyFill="1" applyBorder="1" applyAlignment="1">
      <alignment horizontal="right"/>
    </xf>
    <xf numFmtId="0" fontId="19" fillId="0" borderId="0" xfId="3" applyFont="1" applyFill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distributed" vertical="distributed" justifyLastLine="1"/>
    </xf>
    <xf numFmtId="0" fontId="23" fillId="0" borderId="0" xfId="3" applyFont="1" applyFill="1" applyBorder="1" applyAlignment="1">
      <alignment horizontal="distributed" justifyLastLine="1"/>
    </xf>
    <xf numFmtId="176" fontId="26" fillId="0" borderId="0" xfId="3" applyNumberFormat="1" applyFont="1" applyFill="1" applyAlignment="1">
      <alignment vertical="center"/>
    </xf>
    <xf numFmtId="0" fontId="0" fillId="0" borderId="0" xfId="3" applyFont="1" applyFill="1" applyAlignment="1">
      <alignment horizontal="right" vertical="center"/>
    </xf>
    <xf numFmtId="0" fontId="19" fillId="0" borderId="0" xfId="3" applyFont="1" applyFill="1" applyAlignment="1">
      <alignment horizontal="right" vertical="center"/>
    </xf>
    <xf numFmtId="0" fontId="26" fillId="0" borderId="0" xfId="3" applyFont="1" applyFill="1" applyAlignment="1"/>
    <xf numFmtId="38" fontId="23" fillId="0" borderId="11" xfId="1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 wrapText="1" justifyLastLine="1"/>
    </xf>
    <xf numFmtId="0" fontId="23" fillId="0" borderId="2" xfId="3" applyFont="1" applyFill="1" applyBorder="1" applyAlignment="1">
      <alignment horizontal="center" vertical="center"/>
    </xf>
    <xf numFmtId="38" fontId="23" fillId="0" borderId="4" xfId="1" applyFont="1" applyFill="1" applyBorder="1" applyAlignment="1">
      <alignment horizontal="distributed" vertical="center"/>
    </xf>
    <xf numFmtId="38" fontId="23" fillId="0" borderId="4" xfId="1" applyFont="1" applyFill="1" applyBorder="1" applyAlignment="1">
      <alignment horizontal="distributed" vertical="center" wrapText="1"/>
    </xf>
    <xf numFmtId="38" fontId="23" fillId="0" borderId="5" xfId="1" applyFont="1" applyFill="1" applyBorder="1" applyAlignment="1">
      <alignment horizontal="distributed" vertical="center"/>
    </xf>
    <xf numFmtId="0" fontId="23" fillId="0" borderId="13" xfId="3" applyFont="1" applyFill="1" applyBorder="1" applyAlignment="1">
      <alignment horizontal="center" vertical="center" wrapText="1" justifyLastLine="1"/>
    </xf>
    <xf numFmtId="176" fontId="19" fillId="0" borderId="2" xfId="3" applyNumberFormat="1" applyFont="1" applyFill="1" applyBorder="1" applyAlignment="1"/>
    <xf numFmtId="176" fontId="7" fillId="0" borderId="8" xfId="1" applyNumberFormat="1" applyFont="1" applyFill="1" applyBorder="1" applyAlignment="1">
      <alignment horizontal="center" vertical="center" wrapText="1"/>
    </xf>
    <xf numFmtId="3" fontId="23" fillId="0" borderId="6" xfId="1" applyNumberFormat="1" applyFont="1" applyFill="1" applyBorder="1" applyAlignment="1">
      <alignment vertical="center"/>
    </xf>
    <xf numFmtId="3" fontId="23" fillId="0" borderId="7" xfId="1" applyNumberFormat="1" applyFont="1" applyFill="1" applyBorder="1" applyAlignment="1">
      <alignment vertical="center"/>
    </xf>
    <xf numFmtId="3" fontId="24" fillId="0" borderId="7" xfId="1" applyNumberFormat="1" applyFont="1" applyFill="1" applyBorder="1" applyAlignment="1">
      <alignment vertical="center"/>
    </xf>
    <xf numFmtId="3" fontId="23" fillId="0" borderId="8" xfId="1" applyNumberFormat="1" applyFont="1" applyFill="1" applyBorder="1" applyAlignment="1">
      <alignment vertical="center"/>
    </xf>
    <xf numFmtId="176" fontId="29" fillId="0" borderId="0" xfId="3" applyNumberFormat="1" applyFont="1" applyFill="1" applyAlignment="1">
      <alignment vertical="center"/>
    </xf>
    <xf numFmtId="176" fontId="19" fillId="0" borderId="0" xfId="3" applyNumberFormat="1" applyFont="1" applyFill="1" applyAlignment="1"/>
    <xf numFmtId="0" fontId="23" fillId="0" borderId="14" xfId="3" applyFont="1" applyFill="1" applyBorder="1" applyAlignment="1">
      <alignment horizontal="center" vertical="center" wrapText="1" justifyLastLine="1"/>
    </xf>
    <xf numFmtId="3" fontId="23" fillId="0" borderId="0" xfId="1" applyNumberFormat="1" applyFont="1" applyFill="1" applyBorder="1" applyAlignment="1">
      <alignment horizontal="right" vertical="center"/>
    </xf>
    <xf numFmtId="3" fontId="24" fillId="0" borderId="7" xfId="1" applyNumberFormat="1" applyFont="1" applyFill="1" applyBorder="1" applyAlignment="1">
      <alignment horizontal="right" vertical="center" wrapText="1"/>
    </xf>
    <xf numFmtId="3" fontId="23" fillId="0" borderId="8" xfId="3" applyNumberFormat="1" applyFont="1" applyFill="1" applyBorder="1" applyAlignment="1">
      <alignment horizontal="right" vertical="center"/>
    </xf>
    <xf numFmtId="176" fontId="23" fillId="0" borderId="0" xfId="3" applyNumberFormat="1" applyFont="1" applyFill="1" applyAlignment="1">
      <alignment vertical="center"/>
    </xf>
    <xf numFmtId="176" fontId="22" fillId="0" borderId="0" xfId="3" applyNumberFormat="1" applyFont="1" applyFill="1" applyAlignment="1">
      <alignment vertical="center"/>
    </xf>
    <xf numFmtId="176" fontId="7" fillId="0" borderId="5" xfId="1" applyNumberFormat="1" applyFont="1" applyFill="1" applyBorder="1" applyAlignment="1">
      <alignment horizontal="center" vertical="center" wrapText="1"/>
    </xf>
    <xf numFmtId="3" fontId="23" fillId="0" borderId="3" xfId="1" applyNumberFormat="1" applyFont="1" applyFill="1" applyBorder="1" applyAlignment="1">
      <alignment vertical="center"/>
    </xf>
    <xf numFmtId="3" fontId="23" fillId="0" borderId="4" xfId="1" applyNumberFormat="1" applyFont="1" applyFill="1" applyBorder="1" applyAlignment="1">
      <alignment vertical="center"/>
    </xf>
    <xf numFmtId="3" fontId="24" fillId="0" borderId="4" xfId="1" applyNumberFormat="1" applyFont="1" applyFill="1" applyBorder="1" applyAlignment="1">
      <alignment vertical="center"/>
    </xf>
    <xf numFmtId="3" fontId="23" fillId="0" borderId="4" xfId="1" applyNumberFormat="1" applyFont="1" applyFill="1" applyBorder="1" applyAlignment="1">
      <alignment horizontal="right" vertical="center"/>
    </xf>
    <xf numFmtId="3" fontId="23" fillId="0" borderId="5" xfId="1" applyNumberFormat="1" applyFont="1" applyFill="1" applyBorder="1" applyAlignment="1">
      <alignment vertical="center"/>
    </xf>
    <xf numFmtId="3" fontId="24" fillId="0" borderId="4" xfId="1" applyNumberFormat="1" applyFont="1" applyFill="1" applyBorder="1" applyAlignment="1">
      <alignment horizontal="right" vertical="center" wrapText="1"/>
    </xf>
    <xf numFmtId="3" fontId="23" fillId="0" borderId="5" xfId="3" applyNumberFormat="1" applyFont="1" applyFill="1" applyBorder="1" applyAlignment="1">
      <alignment horizontal="right" vertical="center"/>
    </xf>
    <xf numFmtId="176" fontId="29" fillId="0" borderId="0" xfId="3" applyNumberFormat="1" applyFont="1" applyFill="1" applyBorder="1" applyAlignment="1">
      <alignment vertical="center"/>
    </xf>
    <xf numFmtId="3" fontId="23" fillId="0" borderId="0" xfId="1" applyNumberFormat="1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vertical="center"/>
    </xf>
    <xf numFmtId="176" fontId="7" fillId="0" borderId="14" xfId="1" applyNumberFormat="1" applyFont="1" applyFill="1" applyBorder="1" applyAlignment="1">
      <alignment horizontal="center" vertical="center" wrapText="1"/>
    </xf>
    <xf numFmtId="176" fontId="7" fillId="0" borderId="13" xfId="1" applyNumberFormat="1" applyFont="1" applyFill="1" applyBorder="1" applyAlignment="1">
      <alignment horizontal="center" vertical="center" wrapText="1"/>
    </xf>
    <xf numFmtId="3" fontId="24" fillId="0" borderId="4" xfId="2" applyNumberFormat="1" applyFont="1" applyFill="1" applyBorder="1" applyAlignment="1">
      <alignment horizontal="right" vertical="center"/>
    </xf>
    <xf numFmtId="3" fontId="23" fillId="0" borderId="7" xfId="3" applyNumberFormat="1" applyFont="1" applyFill="1" applyBorder="1" applyAlignment="1">
      <alignment vertical="center" wrapText="1" justifyLastLine="1"/>
    </xf>
    <xf numFmtId="3" fontId="23" fillId="0" borderId="0" xfId="3" applyNumberFormat="1" applyFont="1" applyFill="1" applyBorder="1" applyAlignment="1">
      <alignment vertical="center" wrapText="1" justifyLastLine="1"/>
    </xf>
    <xf numFmtId="3" fontId="24" fillId="0" borderId="7" xfId="3" applyNumberFormat="1" applyFont="1" applyFill="1" applyBorder="1" applyAlignment="1">
      <alignment horizontal="right" vertical="center" wrapText="1" justifyLastLine="1"/>
    </xf>
    <xf numFmtId="3" fontId="23" fillId="0" borderId="4" xfId="3" applyNumberFormat="1" applyFont="1" applyFill="1" applyBorder="1" applyAlignment="1">
      <alignment vertical="center" wrapText="1" justifyLastLine="1"/>
    </xf>
    <xf numFmtId="3" fontId="24" fillId="0" borderId="4" xfId="3" applyNumberFormat="1" applyFont="1" applyFill="1" applyBorder="1" applyAlignment="1">
      <alignment horizontal="right" vertical="center" wrapText="1" justifyLastLine="1"/>
    </xf>
    <xf numFmtId="0" fontId="19" fillId="0" borderId="0" xfId="4" applyFont="1" applyFill="1" applyBorder="1" applyAlignment="1"/>
    <xf numFmtId="176" fontId="22" fillId="0" borderId="2" xfId="3" applyNumberFormat="1" applyFont="1" applyFill="1" applyBorder="1" applyAlignment="1"/>
    <xf numFmtId="3" fontId="23" fillId="0" borderId="6" xfId="1" applyNumberFormat="1" applyFont="1" applyFill="1" applyBorder="1" applyAlignment="1">
      <alignment horizontal="right" vertical="center"/>
    </xf>
    <xf numFmtId="176" fontId="22" fillId="0" borderId="2" xfId="3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center" vertical="center" wrapText="1"/>
    </xf>
    <xf numFmtId="3" fontId="23" fillId="0" borderId="1" xfId="1" applyNumberFormat="1" applyFont="1" applyFill="1" applyBorder="1" applyAlignment="1">
      <alignment horizontal="right" vertical="center"/>
    </xf>
    <xf numFmtId="3" fontId="24" fillId="0" borderId="0" xfId="1" applyNumberFormat="1" applyFont="1" applyFill="1" applyBorder="1" applyAlignment="1">
      <alignment horizontal="right" vertical="center"/>
    </xf>
    <xf numFmtId="3" fontId="23" fillId="0" borderId="2" xfId="1" applyNumberFormat="1" applyFont="1" applyFill="1" applyBorder="1" applyAlignment="1">
      <alignment horizontal="right" vertical="center"/>
    </xf>
    <xf numFmtId="3" fontId="24" fillId="0" borderId="0" xfId="3" applyNumberFormat="1" applyFont="1" applyFill="1" applyBorder="1" applyAlignment="1">
      <alignment horizontal="right" vertical="center" wrapText="1" justifyLastLine="1"/>
    </xf>
    <xf numFmtId="0" fontId="23" fillId="0" borderId="0" xfId="3" applyFont="1" applyFill="1" applyBorder="1" applyAlignment="1">
      <alignment vertical="center" wrapText="1" justifyLastLine="1"/>
    </xf>
    <xf numFmtId="0" fontId="20" fillId="0" borderId="0" xfId="3" applyFont="1" applyFill="1" applyAlignment="1">
      <alignment vertical="center"/>
    </xf>
    <xf numFmtId="176" fontId="22" fillId="0" borderId="0" xfId="3" applyNumberFormat="1" applyFont="1" applyFill="1" applyBorder="1" applyAlignment="1"/>
    <xf numFmtId="0" fontId="30" fillId="0" borderId="0" xfId="3" applyFont="1" applyFill="1" applyAlignment="1">
      <alignment horizontal="center" vertical="center" wrapText="1"/>
    </xf>
    <xf numFmtId="176" fontId="26" fillId="0" borderId="0" xfId="3" applyNumberFormat="1" applyFont="1" applyFill="1"/>
    <xf numFmtId="0" fontId="23" fillId="0" borderId="0" xfId="3" applyFont="1" applyFill="1"/>
    <xf numFmtId="0" fontId="24" fillId="0" borderId="0" xfId="3" applyFont="1" applyFill="1"/>
    <xf numFmtId="0" fontId="22" fillId="0" borderId="2" xfId="3" applyFont="1" applyFill="1" applyBorder="1" applyAlignment="1">
      <alignment horizontal="left"/>
    </xf>
    <xf numFmtId="0" fontId="29" fillId="0" borderId="0" xfId="3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 justifyLastLine="1"/>
    </xf>
    <xf numFmtId="0" fontId="29" fillId="0" borderId="4" xfId="3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 justifyLastLine="1"/>
    </xf>
    <xf numFmtId="176" fontId="23" fillId="0" borderId="15" xfId="3" applyNumberFormat="1" applyFont="1" applyFill="1" applyBorder="1" applyAlignment="1">
      <alignment horizontal="center" vertical="center" wrapText="1" justifyLastLine="1"/>
    </xf>
    <xf numFmtId="3" fontId="23" fillId="0" borderId="8" xfId="3" applyNumberFormat="1" applyFont="1" applyFill="1" applyBorder="1" applyAlignment="1">
      <alignment horizontal="right" vertical="center" wrapText="1" justifyLastLine="1"/>
    </xf>
    <xf numFmtId="0" fontId="23" fillId="0" borderId="15" xfId="3" applyFont="1" applyFill="1" applyBorder="1" applyAlignment="1">
      <alignment horizontal="center" vertical="center" wrapText="1"/>
    </xf>
    <xf numFmtId="0" fontId="23" fillId="0" borderId="7" xfId="3" applyFont="1" applyFill="1" applyBorder="1" applyAlignment="1">
      <alignment horizontal="right" vertical="distributed"/>
    </xf>
    <xf numFmtId="0" fontId="23" fillId="0" borderId="8" xfId="3" applyFont="1" applyFill="1" applyBorder="1" applyAlignment="1">
      <alignment horizontal="right" vertical="distributed"/>
    </xf>
    <xf numFmtId="38" fontId="23" fillId="0" borderId="0" xfId="3" applyNumberFormat="1" applyFont="1" applyFill="1" applyAlignment="1">
      <alignment vertical="center"/>
    </xf>
    <xf numFmtId="3" fontId="24" fillId="0" borderId="0" xfId="7" applyNumberFormat="1" applyFont="1" applyFill="1" applyAlignment="1">
      <alignment horizontal="right" vertical="center"/>
    </xf>
    <xf numFmtId="3" fontId="23" fillId="0" borderId="0" xfId="3" applyNumberFormat="1" applyFont="1" applyFill="1" applyAlignment="1">
      <alignment horizontal="right" vertical="center"/>
    </xf>
    <xf numFmtId="3" fontId="23" fillId="0" borderId="2" xfId="3" applyNumberFormat="1" applyFont="1" applyFill="1" applyBorder="1" applyAlignment="1">
      <alignment horizontal="right" vertical="center" wrapText="1" justifyLastLine="1"/>
    </xf>
    <xf numFmtId="0" fontId="23" fillId="0" borderId="4" xfId="3" applyFont="1" applyFill="1" applyBorder="1" applyAlignment="1">
      <alignment horizontal="right" vertical="distributed"/>
    </xf>
    <xf numFmtId="0" fontId="23" fillId="0" borderId="5" xfId="3" applyFont="1" applyFill="1" applyBorder="1" applyAlignment="1">
      <alignment horizontal="right" vertical="distributed"/>
    </xf>
    <xf numFmtId="3" fontId="23" fillId="0" borderId="5" xfId="3" applyNumberFormat="1" applyFont="1" applyFill="1" applyBorder="1" applyAlignment="1">
      <alignment horizontal="right" vertical="center" wrapText="1" justifyLastLine="1"/>
    </xf>
    <xf numFmtId="0" fontId="23" fillId="0" borderId="15" xfId="3" applyFont="1" applyFill="1" applyBorder="1" applyAlignment="1">
      <alignment horizontal="center" vertical="center" justifyLastLine="1"/>
    </xf>
    <xf numFmtId="0" fontId="23" fillId="0" borderId="0" xfId="3" applyFont="1" applyFill="1" applyBorder="1" applyAlignment="1">
      <alignment horizontal="right" vertical="distributed"/>
    </xf>
    <xf numFmtId="176" fontId="23" fillId="0" borderId="15" xfId="3" applyNumberFormat="1" applyFont="1" applyFill="1" applyBorder="1" applyAlignment="1">
      <alignment horizontal="center" vertical="center" justifyLastLine="1"/>
    </xf>
    <xf numFmtId="176" fontId="7" fillId="0" borderId="15" xfId="3" applyNumberFormat="1" applyFont="1" applyFill="1" applyBorder="1" applyAlignment="1">
      <alignment horizontal="center" vertical="center" wrapText="1"/>
    </xf>
    <xf numFmtId="0" fontId="23" fillId="0" borderId="15" xfId="3" applyFont="1" applyFill="1" applyBorder="1" applyAlignment="1">
      <alignment horizontal="center" vertical="center" wrapText="1" justifyLastLine="1"/>
    </xf>
    <xf numFmtId="176" fontId="7" fillId="0" borderId="15" xfId="3" applyNumberFormat="1" applyFont="1" applyFill="1" applyBorder="1" applyAlignment="1">
      <alignment horizontal="center" vertical="center" wrapText="1" justifyLastLine="1"/>
    </xf>
    <xf numFmtId="176" fontId="22" fillId="0" borderId="0" xfId="3" applyNumberFormat="1" applyFont="1" applyFill="1" applyBorder="1" applyAlignment="1">
      <alignment horizontal="right"/>
    </xf>
    <xf numFmtId="0" fontId="23" fillId="0" borderId="15" xfId="3" applyFont="1" applyFill="1" applyBorder="1" applyAlignment="1">
      <alignment horizontal="center" vertical="center"/>
    </xf>
    <xf numFmtId="3" fontId="23" fillId="0" borderId="3" xfId="7" applyNumberFormat="1" applyFont="1" applyFill="1" applyBorder="1" applyAlignment="1">
      <alignment horizontal="right" vertical="center"/>
    </xf>
    <xf numFmtId="0" fontId="26" fillId="0" borderId="0" xfId="3" applyFont="1" applyFill="1" applyAlignment="1">
      <alignment horizontal="center" vertical="distributed"/>
    </xf>
    <xf numFmtId="38" fontId="19" fillId="0" borderId="0" xfId="3" applyNumberFormat="1" applyFont="1" applyFill="1" applyAlignment="1">
      <alignment vertical="center"/>
    </xf>
    <xf numFmtId="176" fontId="23" fillId="0" borderId="14" xfId="3" applyNumberFormat="1" applyFont="1" applyFill="1" applyBorder="1" applyAlignment="1">
      <alignment horizontal="center" vertical="center" justifyLastLine="1"/>
    </xf>
    <xf numFmtId="176" fontId="7" fillId="0" borderId="14" xfId="3" applyNumberFormat="1" applyFont="1" applyFill="1" applyBorder="1" applyAlignment="1">
      <alignment horizontal="center" vertical="center" wrapText="1" justifyLastLine="1"/>
    </xf>
    <xf numFmtId="177" fontId="7" fillId="0" borderId="0" xfId="3" applyNumberFormat="1" applyFont="1" applyFill="1" applyBorder="1" applyAlignment="1">
      <alignment horizontal="right" vertical="center"/>
    </xf>
    <xf numFmtId="0" fontId="23" fillId="0" borderId="14" xfId="3" applyFont="1" applyFill="1" applyBorder="1" applyAlignment="1">
      <alignment horizontal="center" vertical="center" wrapText="1"/>
    </xf>
    <xf numFmtId="0" fontId="23" fillId="0" borderId="2" xfId="3" applyFont="1" applyFill="1" applyBorder="1" applyAlignment="1">
      <alignment horizontal="right" vertical="distributed"/>
    </xf>
    <xf numFmtId="0" fontId="23" fillId="0" borderId="0" xfId="3" applyFont="1" applyFill="1" applyBorder="1" applyAlignment="1">
      <alignment horizontal="distributed" vertical="top" wrapText="1" justifyLastLine="1"/>
    </xf>
    <xf numFmtId="0" fontId="23" fillId="0" borderId="0" xfId="3" applyFont="1" applyFill="1" applyBorder="1" applyAlignment="1">
      <alignment horizontal="distributed" vertical="center" justifyLastLine="1"/>
    </xf>
    <xf numFmtId="0" fontId="24" fillId="0" borderId="2" xfId="3" applyFont="1" applyFill="1" applyBorder="1" applyAlignment="1">
      <alignment horizontal="center" vertical="center" wrapText="1"/>
    </xf>
    <xf numFmtId="0" fontId="20" fillId="0" borderId="0" xfId="3" applyFont="1" applyFill="1" applyAlignment="1">
      <alignment horizontal="left" vertical="center" wrapText="1"/>
    </xf>
    <xf numFmtId="0" fontId="7" fillId="0" borderId="0" xfId="3" applyFont="1" applyFill="1" applyAlignment="1">
      <alignment horizontal="left"/>
    </xf>
    <xf numFmtId="0" fontId="19" fillId="0" borderId="0" xfId="4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center" vertical="center"/>
    </xf>
    <xf numFmtId="0" fontId="23" fillId="0" borderId="3" xfId="3" applyFont="1" applyFill="1" applyBorder="1" applyAlignment="1">
      <alignment horizontal="center" vertical="center" wrapText="1"/>
    </xf>
    <xf numFmtId="0" fontId="24" fillId="0" borderId="5" xfId="3" applyFont="1" applyFill="1" applyBorder="1" applyAlignment="1">
      <alignment horizontal="center" vertical="center" wrapText="1"/>
    </xf>
    <xf numFmtId="0" fontId="21" fillId="0" borderId="0" xfId="3" applyFont="1" applyFill="1" applyAlignment="1">
      <alignment horizontal="left" vertical="center"/>
    </xf>
    <xf numFmtId="0" fontId="24" fillId="0" borderId="2" xfId="3" applyFont="1" applyFill="1" applyBorder="1" applyAlignment="1">
      <alignment horizontal="center" vertical="center"/>
    </xf>
    <xf numFmtId="178" fontId="23" fillId="0" borderId="0" xfId="1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 wrapText="1"/>
    </xf>
    <xf numFmtId="0" fontId="23" fillId="0" borderId="2" xfId="3" applyFont="1" applyFill="1" applyBorder="1" applyAlignment="1">
      <alignment vertical="center" wrapText="1"/>
    </xf>
    <xf numFmtId="0" fontId="23" fillId="0" borderId="14" xfId="3" applyFont="1" applyFill="1" applyBorder="1" applyAlignment="1">
      <alignment horizontal="distributed" vertical="center" wrapText="1" justifyLastLine="1"/>
    </xf>
    <xf numFmtId="0" fontId="7" fillId="0" borderId="10" xfId="3" applyFont="1" applyFill="1" applyBorder="1" applyAlignment="1">
      <alignment horizontal="distributed" vertical="center" wrapText="1" justifyLastLine="1"/>
    </xf>
    <xf numFmtId="178" fontId="23" fillId="0" borderId="9" xfId="1" applyNumberFormat="1" applyFont="1" applyFill="1" applyBorder="1" applyAlignment="1">
      <alignment horizontal="right" vertical="center"/>
    </xf>
    <xf numFmtId="178" fontId="24" fillId="0" borderId="10" xfId="1" applyNumberFormat="1" applyFont="1" applyFill="1" applyBorder="1" applyAlignment="1">
      <alignment horizontal="right" vertical="center"/>
    </xf>
    <xf numFmtId="176" fontId="23" fillId="0" borderId="9" xfId="1" applyNumberFormat="1" applyFont="1" applyFill="1" applyBorder="1" applyAlignment="1">
      <alignment horizontal="right" vertical="center"/>
    </xf>
    <xf numFmtId="176" fontId="24" fillId="0" borderId="10" xfId="1" applyNumberFormat="1" applyFont="1" applyFill="1" applyBorder="1" applyAlignment="1">
      <alignment horizontal="right" vertical="center"/>
    </xf>
    <xf numFmtId="0" fontId="24" fillId="0" borderId="5" xfId="3" applyFont="1" applyFill="1" applyBorder="1" applyAlignment="1">
      <alignment horizontal="center" vertical="center"/>
    </xf>
    <xf numFmtId="0" fontId="19" fillId="0" borderId="3" xfId="4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 vertical="center"/>
    </xf>
    <xf numFmtId="178" fontId="23" fillId="0" borderId="4" xfId="1" applyNumberFormat="1" applyFont="1" applyFill="1" applyBorder="1" applyAlignment="1">
      <alignment vertical="center"/>
    </xf>
    <xf numFmtId="0" fontId="23" fillId="0" borderId="4" xfId="3" applyFont="1" applyFill="1" applyBorder="1" applyAlignment="1">
      <alignment vertical="center" wrapText="1"/>
    </xf>
    <xf numFmtId="0" fontId="23" fillId="0" borderId="5" xfId="3" applyFont="1" applyFill="1" applyBorder="1" applyAlignment="1">
      <alignment vertical="center" wrapText="1"/>
    </xf>
    <xf numFmtId="176" fontId="23" fillId="0" borderId="0" xfId="3" applyNumberFormat="1" applyFont="1" applyFill="1" applyBorder="1" applyAlignment="1">
      <alignment horizontal="right" vertical="top" wrapText="1" justifyLastLine="1"/>
    </xf>
    <xf numFmtId="0" fontId="23" fillId="0" borderId="13" xfId="3" applyFont="1" applyFill="1" applyBorder="1" applyAlignment="1">
      <alignment horizontal="distributed" vertical="center" wrapText="1" justifyLastLine="1"/>
    </xf>
    <xf numFmtId="0" fontId="7" fillId="0" borderId="14" xfId="3" applyFont="1" applyFill="1" applyBorder="1" applyAlignment="1">
      <alignment horizontal="center" vertical="center" wrapText="1" justifyLastLine="1"/>
    </xf>
    <xf numFmtId="178" fontId="23" fillId="0" borderId="6" xfId="1" applyNumberFormat="1" applyFont="1" applyFill="1" applyBorder="1" applyAlignment="1">
      <alignment vertical="center"/>
    </xf>
    <xf numFmtId="178" fontId="23" fillId="0" borderId="7" xfId="1" applyNumberFormat="1" applyFont="1" applyFill="1" applyBorder="1" applyAlignment="1">
      <alignment vertical="center"/>
    </xf>
    <xf numFmtId="178" fontId="24" fillId="0" borderId="8" xfId="1" applyNumberFormat="1" applyFont="1" applyFill="1" applyBorder="1" applyAlignment="1">
      <alignment vertical="center"/>
    </xf>
    <xf numFmtId="0" fontId="19" fillId="0" borderId="8" xfId="3" applyFont="1" applyFill="1" applyBorder="1" applyAlignment="1">
      <alignment horizontal="center" vertical="center"/>
    </xf>
    <xf numFmtId="176" fontId="19" fillId="0" borderId="6" xfId="3" applyNumberFormat="1" applyFont="1" applyFill="1" applyBorder="1" applyAlignment="1">
      <alignment horizontal="right"/>
    </xf>
    <xf numFmtId="176" fontId="19" fillId="0" borderId="7" xfId="3" applyNumberFormat="1" applyFont="1" applyFill="1" applyBorder="1" applyAlignment="1">
      <alignment horizontal="right"/>
    </xf>
    <xf numFmtId="176" fontId="1" fillId="0" borderId="7" xfId="3" applyNumberFormat="1" applyFont="1" applyFill="1" applyBorder="1" applyAlignment="1">
      <alignment horizontal="right"/>
    </xf>
    <xf numFmtId="176" fontId="19" fillId="0" borderId="8" xfId="3" applyNumberFormat="1" applyFont="1" applyFill="1" applyBorder="1" applyAlignment="1">
      <alignment horizontal="right"/>
    </xf>
    <xf numFmtId="178" fontId="23" fillId="0" borderId="12" xfId="1" applyNumberFormat="1" applyFont="1" applyFill="1" applyBorder="1" applyAlignment="1">
      <alignment vertical="center"/>
    </xf>
    <xf numFmtId="178" fontId="23" fillId="0" borderId="9" xfId="1" applyNumberFormat="1" applyFont="1" applyFill="1" applyBorder="1" applyAlignment="1">
      <alignment vertical="center"/>
    </xf>
    <xf numFmtId="178" fontId="24" fillId="0" borderId="10" xfId="1" applyNumberFormat="1" applyFont="1" applyFill="1" applyBorder="1" applyAlignment="1">
      <alignment vertical="center"/>
    </xf>
    <xf numFmtId="0" fontId="19" fillId="0" borderId="5" xfId="3" applyFont="1" applyFill="1" applyBorder="1" applyAlignment="1">
      <alignment horizontal="center" vertical="center"/>
    </xf>
    <xf numFmtId="176" fontId="19" fillId="0" borderId="3" xfId="3" applyNumberFormat="1" applyFont="1" applyFill="1" applyBorder="1" applyAlignment="1">
      <alignment horizontal="right"/>
    </xf>
    <xf numFmtId="176" fontId="19" fillId="0" borderId="4" xfId="3" applyNumberFormat="1" applyFont="1" applyFill="1" applyBorder="1" applyAlignment="1">
      <alignment horizontal="right"/>
    </xf>
    <xf numFmtId="176" fontId="1" fillId="0" borderId="4" xfId="3" applyNumberFormat="1" applyFont="1" applyFill="1" applyBorder="1" applyAlignment="1">
      <alignment horizontal="right"/>
    </xf>
    <xf numFmtId="176" fontId="19" fillId="0" borderId="5" xfId="3" applyNumberFormat="1" applyFont="1" applyFill="1" applyBorder="1" applyAlignment="1">
      <alignment horizontal="right"/>
    </xf>
    <xf numFmtId="178" fontId="24" fillId="0" borderId="8" xfId="3" applyNumberFormat="1" applyFont="1" applyFill="1" applyBorder="1" applyAlignment="1">
      <alignment horizontal="right" vertical="distributed"/>
    </xf>
    <xf numFmtId="0" fontId="1" fillId="0" borderId="8" xfId="3" applyFont="1" applyFill="1" applyBorder="1" applyAlignment="1">
      <alignment horizontal="right" vertical="distributed"/>
    </xf>
    <xf numFmtId="176" fontId="19" fillId="0" borderId="0" xfId="3" applyNumberFormat="1" applyFont="1" applyFill="1"/>
    <xf numFmtId="3" fontId="19" fillId="0" borderId="0" xfId="3" applyNumberFormat="1" applyFont="1" applyFill="1"/>
    <xf numFmtId="176" fontId="24" fillId="0" borderId="10" xfId="3" applyNumberFormat="1" applyFont="1" applyFill="1" applyBorder="1" applyAlignment="1">
      <alignment vertical="center"/>
    </xf>
    <xf numFmtId="176" fontId="19" fillId="0" borderId="6" xfId="3" applyNumberFormat="1" applyFont="1" applyFill="1" applyBorder="1" applyAlignment="1">
      <alignment horizontal="center" vertical="center"/>
    </xf>
    <xf numFmtId="176" fontId="19" fillId="0" borderId="8" xfId="3" applyNumberFormat="1" applyFont="1" applyFill="1" applyBorder="1" applyAlignment="1">
      <alignment horizontal="center" vertical="center"/>
    </xf>
    <xf numFmtId="176" fontId="19" fillId="0" borderId="1" xfId="3" applyNumberFormat="1" applyFont="1" applyFill="1" applyBorder="1" applyAlignment="1">
      <alignment horizontal="center" vertical="center"/>
    </xf>
    <xf numFmtId="176" fontId="19" fillId="0" borderId="2" xfId="3" applyNumberFormat="1" applyFont="1" applyFill="1" applyBorder="1" applyAlignment="1">
      <alignment horizontal="center" vertical="center"/>
    </xf>
    <xf numFmtId="176" fontId="19" fillId="0" borderId="1" xfId="3" applyNumberFormat="1" applyFont="1" applyFill="1" applyBorder="1" applyAlignment="1">
      <alignment horizontal="right"/>
    </xf>
    <xf numFmtId="176" fontId="19" fillId="0" borderId="0" xfId="3" applyNumberFormat="1" applyFont="1" applyFill="1" applyBorder="1" applyAlignment="1">
      <alignment horizontal="right"/>
    </xf>
    <xf numFmtId="176" fontId="1" fillId="0" borderId="0" xfId="3" applyNumberFormat="1" applyFont="1" applyFill="1" applyBorder="1" applyAlignment="1">
      <alignment horizontal="right"/>
    </xf>
    <xf numFmtId="176" fontId="19" fillId="0" borderId="2" xfId="3" applyNumberFormat="1" applyFont="1" applyFill="1" applyBorder="1" applyAlignment="1">
      <alignment horizontal="right"/>
    </xf>
    <xf numFmtId="3" fontId="24" fillId="0" borderId="10" xfId="3" applyNumberFormat="1" applyFont="1" applyFill="1" applyBorder="1" applyAlignment="1">
      <alignment vertical="center"/>
    </xf>
    <xf numFmtId="0" fontId="22" fillId="0" borderId="2" xfId="3" applyFont="1" applyFill="1" applyBorder="1" applyAlignment="1">
      <alignment horizontal="right" vertical="center"/>
    </xf>
    <xf numFmtId="0" fontId="23" fillId="0" borderId="14" xfId="3" applyFont="1" applyFill="1" applyBorder="1" applyAlignment="1">
      <alignment horizontal="distributed" vertical="center" justifyLastLine="1"/>
    </xf>
    <xf numFmtId="0" fontId="31" fillId="0" borderId="0" xfId="3" applyFont="1" applyFill="1" applyAlignment="1">
      <alignment vertical="center"/>
    </xf>
    <xf numFmtId="0" fontId="23" fillId="0" borderId="11" xfId="3" applyFont="1" applyFill="1" applyBorder="1" applyAlignment="1">
      <alignment horizontal="distributed" vertical="center" justifyLastLine="1"/>
    </xf>
    <xf numFmtId="0" fontId="7" fillId="0" borderId="8" xfId="3" applyFont="1" applyFill="1" applyBorder="1" applyAlignment="1">
      <alignment horizontal="distributed" vertical="center" wrapText="1" justifyLastLine="1"/>
    </xf>
    <xf numFmtId="178" fontId="23" fillId="0" borderId="7" xfId="3" applyNumberFormat="1" applyFont="1" applyFill="1" applyBorder="1" applyAlignment="1">
      <alignment horizontal="right" vertical="distributed"/>
    </xf>
    <xf numFmtId="177" fontId="28" fillId="0" borderId="0" xfId="3" applyNumberFormat="1" applyFont="1" applyFill="1" applyBorder="1" applyAlignment="1">
      <alignment vertical="center"/>
    </xf>
    <xf numFmtId="0" fontId="19" fillId="0" borderId="7" xfId="3" applyFont="1" applyFill="1" applyBorder="1" applyAlignment="1">
      <alignment horizontal="right" vertical="distributed"/>
    </xf>
    <xf numFmtId="0" fontId="7" fillId="0" borderId="0" xfId="3" applyFont="1" applyFill="1" applyBorder="1" applyAlignment="1">
      <alignment horizontal="center" vertical="center" wrapText="1" justifyLastLine="1"/>
    </xf>
    <xf numFmtId="178" fontId="24" fillId="0" borderId="0" xfId="1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19" fillId="0" borderId="0" xfId="3" applyNumberFormat="1" applyFont="1" applyFill="1" applyBorder="1"/>
    <xf numFmtId="3" fontId="19" fillId="0" borderId="0" xfId="3" applyNumberFormat="1" applyFont="1" applyFill="1" applyBorder="1"/>
    <xf numFmtId="176" fontId="24" fillId="0" borderId="0" xfId="3" applyNumberFormat="1" applyFont="1" applyFill="1" applyBorder="1" applyAlignment="1">
      <alignment vertical="center"/>
    </xf>
    <xf numFmtId="3" fontId="24" fillId="0" borderId="0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horizontal="right" vertical="center"/>
    </xf>
    <xf numFmtId="0" fontId="0" fillId="0" borderId="0" xfId="3" applyFont="1" applyFill="1" applyAlignment="1">
      <alignment vertical="center"/>
    </xf>
    <xf numFmtId="0" fontId="24" fillId="0" borderId="2" xfId="3" applyFont="1" applyFill="1" applyBorder="1" applyAlignment="1">
      <alignment horizontal="center" vertical="center" wrapText="1" justifyLastLine="1"/>
    </xf>
    <xf numFmtId="179" fontId="24" fillId="0" borderId="1" xfId="3" applyNumberFormat="1" applyFont="1" applyFill="1" applyBorder="1" applyAlignment="1">
      <alignment horizontal="center" vertical="center" wrapText="1"/>
    </xf>
    <xf numFmtId="179" fontId="23" fillId="0" borderId="0" xfId="3" applyNumberFormat="1" applyFont="1" applyFill="1" applyBorder="1" applyAlignment="1">
      <alignment horizontal="center" vertical="center" wrapText="1"/>
    </xf>
    <xf numFmtId="179" fontId="23" fillId="0" borderId="2" xfId="3" applyNumberFormat="1" applyFont="1" applyFill="1" applyBorder="1" applyAlignment="1">
      <alignment horizontal="center" vertical="center" wrapText="1"/>
    </xf>
    <xf numFmtId="0" fontId="19" fillId="0" borderId="14" xfId="3" applyFont="1" applyFill="1" applyBorder="1" applyAlignment="1">
      <alignment horizontal="center" vertical="center"/>
    </xf>
    <xf numFmtId="0" fontId="23" fillId="0" borderId="15" xfId="3" applyFont="1" applyFill="1" applyBorder="1" applyAlignment="1">
      <alignment horizontal="distributed" vertical="center" wrapText="1" justifyLastLine="1"/>
    </xf>
    <xf numFmtId="179" fontId="23" fillId="0" borderId="9" xfId="3" applyNumberFormat="1" applyFont="1" applyFill="1" applyBorder="1" applyAlignment="1">
      <alignment vertical="center"/>
    </xf>
    <xf numFmtId="179" fontId="24" fillId="0" borderId="10" xfId="3" applyNumberFormat="1" applyFont="1" applyFill="1" applyBorder="1" applyAlignment="1">
      <alignment vertical="center"/>
    </xf>
    <xf numFmtId="179" fontId="24" fillId="0" borderId="3" xfId="3" applyNumberFormat="1" applyFont="1" applyFill="1" applyBorder="1" applyAlignment="1">
      <alignment horizontal="center" vertical="center" wrapText="1"/>
    </xf>
    <xf numFmtId="179" fontId="23" fillId="0" borderId="4" xfId="3" applyNumberFormat="1" applyFont="1" applyFill="1" applyBorder="1" applyAlignment="1">
      <alignment horizontal="center" vertical="center" wrapText="1"/>
    </xf>
    <xf numFmtId="179" fontId="23" fillId="0" borderId="5" xfId="3" applyNumberFormat="1" applyFont="1" applyFill="1" applyBorder="1" applyAlignment="1">
      <alignment horizontal="center" vertical="center" wrapText="1"/>
    </xf>
    <xf numFmtId="0" fontId="19" fillId="0" borderId="13" xfId="3" applyFont="1" applyFill="1" applyBorder="1" applyAlignment="1">
      <alignment horizontal="center" vertical="center"/>
    </xf>
    <xf numFmtId="41" fontId="23" fillId="0" borderId="9" xfId="1" applyNumberFormat="1" applyFont="1" applyFill="1" applyBorder="1" applyAlignment="1">
      <alignment horizontal="right" vertical="center"/>
    </xf>
    <xf numFmtId="178" fontId="23" fillId="0" borderId="10" xfId="1" applyNumberFormat="1" applyFont="1" applyFill="1" applyBorder="1" applyAlignment="1">
      <alignment vertical="center"/>
    </xf>
    <xf numFmtId="178" fontId="23" fillId="0" borderId="7" xfId="1" applyNumberFormat="1" applyFont="1" applyFill="1" applyBorder="1" applyAlignment="1">
      <alignment horizontal="right" vertical="center"/>
    </xf>
    <xf numFmtId="178" fontId="23" fillId="0" borderId="8" xfId="1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horizontal="center" vertical="center" wrapText="1" justifyLastLine="1"/>
    </xf>
    <xf numFmtId="178" fontId="24" fillId="0" borderId="6" xfId="1" applyNumberFormat="1" applyFont="1" applyFill="1" applyBorder="1" applyAlignment="1">
      <alignment vertical="center"/>
    </xf>
    <xf numFmtId="41" fontId="24" fillId="0" borderId="7" xfId="1" applyNumberFormat="1" applyFont="1" applyFill="1" applyBorder="1" applyAlignment="1">
      <alignment horizontal="right" vertical="center"/>
    </xf>
    <xf numFmtId="178" fontId="24" fillId="0" borderId="7" xfId="1" applyNumberFormat="1" applyFont="1" applyFill="1" applyBorder="1" applyAlignment="1">
      <alignment horizontal="right" vertical="center"/>
    </xf>
    <xf numFmtId="178" fontId="24" fillId="0" borderId="7" xfId="1" applyNumberFormat="1" applyFont="1" applyFill="1" applyBorder="1" applyAlignment="1">
      <alignment vertical="center"/>
    </xf>
    <xf numFmtId="38" fontId="19" fillId="0" borderId="0" xfId="3" applyNumberFormat="1" applyFont="1" applyFill="1" applyAlignment="1"/>
    <xf numFmtId="0" fontId="19" fillId="0" borderId="11" xfId="3" applyFont="1" applyFill="1" applyBorder="1" applyAlignment="1">
      <alignment horizontal="center" vertical="center"/>
    </xf>
    <xf numFmtId="0" fontId="23" fillId="0" borderId="6" xfId="6" applyNumberFormat="1" applyFont="1" applyFill="1" applyBorder="1" applyAlignment="1">
      <alignment horizontal="right" vertical="distributed"/>
    </xf>
    <xf numFmtId="0" fontId="23" fillId="0" borderId="7" xfId="3" applyNumberFormat="1" applyFont="1" applyFill="1" applyBorder="1" applyAlignment="1">
      <alignment vertical="center"/>
    </xf>
    <xf numFmtId="0" fontId="24" fillId="0" borderId="8" xfId="3" applyNumberFormat="1" applyFont="1" applyFill="1" applyBorder="1" applyAlignment="1">
      <alignment vertical="center"/>
    </xf>
    <xf numFmtId="177" fontId="32" fillId="0" borderId="0" xfId="3" applyNumberFormat="1" applyFont="1" applyFill="1" applyAlignment="1">
      <alignment horizontal="right" vertical="center"/>
    </xf>
    <xf numFmtId="178" fontId="1" fillId="0" borderId="0" xfId="3" applyNumberFormat="1" applyFont="1" applyFill="1" applyBorder="1" applyAlignment="1">
      <alignment vertical="center"/>
    </xf>
    <xf numFmtId="178" fontId="23" fillId="0" borderId="0" xfId="1" applyNumberFormat="1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right" vertical="distributed"/>
    </xf>
    <xf numFmtId="38" fontId="26" fillId="0" borderId="0" xfId="1" applyFont="1" applyFill="1"/>
    <xf numFmtId="0" fontId="23" fillId="0" borderId="0" xfId="3" applyFont="1" applyFill="1" applyBorder="1" applyAlignment="1">
      <alignment horizontal="distributed" wrapText="1" justifyLastLine="1"/>
    </xf>
  </cellXfs>
  <cellStyles count="8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通貨 2" xfId="6"/>
    <cellStyle name="桁区切り" xfId="7" builtinId="6"/>
  </cellStyle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themeOverride" Target="../theme/themeOverride1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themeOverride" Target="../theme/themeOverride2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225881832616857"/>
          <c:y val="4.0567974980138977e-002"/>
          <c:w val="0.65838223871874746"/>
          <c:h val="0.9092988113273362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'12表 農家数の推移 '!$F$60:$F$63</c:f>
              <c:strCache>
                <c:ptCount val="1"/>
                <c:pt idx="0">
                  <c:v>販売農家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'12表 農家数の推移 '!$B$64:$B$66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'12表 農家数の推移 '!$F$64:$F$66</c:f>
              <c:numCache>
                <c:formatCode>#,##0</c:formatCode>
                <c:ptCount val="3"/>
                <c:pt idx="0">
                  <c:v>1843</c:v>
                </c:pt>
                <c:pt idx="1">
                  <c:v>2314</c:v>
                </c:pt>
                <c:pt idx="2">
                  <c:v>2769</c:v>
                </c:pt>
              </c:numCache>
            </c:numRef>
          </c:val>
        </c:ser>
        <c:ser>
          <c:idx val="2"/>
          <c:order val="1"/>
          <c:tx>
            <c:strRef>
              <c:f>'12表 農家数の推移 '!$J$60:$J$63</c:f>
              <c:strCache>
                <c:ptCount val="1"/>
                <c:pt idx="0">
                  <c:v>自給的農家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'12表 農家数の推移 '!$B$64:$B$66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'12表 農家数の推移 '!$J$64:$J$66</c:f>
              <c:numCache>
                <c:formatCode>#,##0</c:formatCode>
                <c:ptCount val="3"/>
                <c:pt idx="0">
                  <c:v>939</c:v>
                </c:pt>
                <c:pt idx="1">
                  <c:v>1011</c:v>
                </c:pt>
                <c:pt idx="2">
                  <c:v>1061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2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2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b"/>
        <c:numFmt formatCode="#,##0" sourceLinked="1"/>
        <c:majorTickMark val="none"/>
        <c:minorTickMark val="out"/>
        <c:tickLblPos val="nextTo"/>
        <c:spPr>
          <a:ln w="12700">
            <a:solidFill>
              <a:sysClr val="windowText" lastClr="000000"/>
            </a:solidFill>
          </a:ln>
        </c:spPr>
        <c:txPr>
          <a:bodyPr horzOverflow="overflow" anchor="ctr" anchorCtr="1"/>
          <a:lstStyle/>
          <a:p>
            <a:pPr algn="ctr" rtl="0">
              <a:defRPr sz="12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inorUnit val="1000"/>
      </c:valAx>
    </c:plotArea>
    <c:legend>
      <c:legendPos val="r"/>
      <c:layout>
        <c:manualLayout>
          <c:xMode val="edge"/>
          <c:yMode val="edge"/>
          <c:x val="0.80011726899522173"/>
          <c:y val="0.42537560558234183"/>
          <c:w val="0.1755160368617143"/>
          <c:h val="0.12715729103693116"/>
        </c:manualLayout>
      </c:layout>
      <c:overlay val="0"/>
      <c:txPr>
        <a:bodyPr horzOverflow="overflow" anchor="ctr" anchorCtr="1"/>
        <a:lstStyle/>
        <a:p>
          <a:pPr algn="l" rtl="0">
            <a:defRPr sz="12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2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257462762722309"/>
          <c:y val="0.14972597429326484"/>
          <c:w val="0.65838223871874746"/>
          <c:h val="0.7608711456190056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'12表 農家数の推移 '!$H$62:$H$63</c:f>
              <c:strCache>
                <c:ptCount val="1"/>
                <c:pt idx="0">
                  <c:v>経営耕地のある販売農家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'12表 農家数の推移 '!$B$64:$B$66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'12表 農家数の推移 '!$H$64:$H$66</c:f>
              <c:numCache>
                <c:formatCode>#,##0</c:formatCode>
                <c:ptCount val="3"/>
                <c:pt idx="0">
                  <c:v>1839</c:v>
                </c:pt>
                <c:pt idx="1">
                  <c:v>2311</c:v>
                </c:pt>
                <c:pt idx="2">
                  <c:v>2767</c:v>
                </c:pt>
              </c:numCache>
            </c:numRef>
          </c:val>
        </c:ser>
        <c:ser>
          <c:idx val="2"/>
          <c:order val="1"/>
          <c:tx>
            <c:strRef>
              <c:f>'12表 農家数の推移 '!$K$62:$K$63</c:f>
              <c:strCache>
                <c:ptCount val="1"/>
                <c:pt idx="0">
                  <c:v>経営耕地のある自給的農家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'12表 農家数の推移 '!$B$64:$B$66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'12表 農家数の推移 '!$K$64:$K$66</c:f>
              <c:numCache>
                <c:formatCode>#,##0</c:formatCode>
                <c:ptCount val="3"/>
                <c:pt idx="0">
                  <c:v>934</c:v>
                </c:pt>
                <c:pt idx="1">
                  <c:v>1005</c:v>
                </c:pt>
                <c:pt idx="2">
                  <c:v>1061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2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2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2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inorUnit val="1000"/>
      </c:valAx>
    </c:plotArea>
    <c:legend>
      <c:legendPos val="r"/>
      <c:layout>
        <c:manualLayout>
          <c:xMode val="edge"/>
          <c:yMode val="edge"/>
          <c:x val="0.60442528665254325"/>
          <c:y val="5.4525044228206643e-002"/>
          <c:w val="0.3931542824388331"/>
          <c:h val="0.12374526560746549"/>
        </c:manualLayout>
      </c:layout>
      <c:overlay val="0"/>
      <c:txPr>
        <a:bodyPr horzOverflow="overflow" anchor="ctr" anchorCtr="1"/>
        <a:lstStyle/>
        <a:p>
          <a:pPr algn="l" rtl="0">
            <a:defRPr sz="12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2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19050</xdr:colOff>
      <xdr:row>1</xdr:row>
      <xdr:rowOff>56515</xdr:rowOff>
    </xdr:from>
    <xdr:to xmlns:xdr="http://schemas.openxmlformats.org/drawingml/2006/spreadsheetDrawing">
      <xdr:col>8</xdr:col>
      <xdr:colOff>981075</xdr:colOff>
      <xdr:row>20</xdr:row>
      <xdr:rowOff>144145</xdr:rowOff>
    </xdr:to>
    <xdr:grpSp>
      <xdr:nvGrpSpPr>
        <xdr:cNvPr id="2" name="グループ化 24"/>
        <xdr:cNvGrpSpPr/>
      </xdr:nvGrpSpPr>
      <xdr:grpSpPr>
        <a:xfrm>
          <a:off x="19050" y="551815"/>
          <a:ext cx="5652770" cy="4164330"/>
          <a:chOff x="5606879" y="14734548"/>
          <a:chExt cx="8086726" cy="4516668"/>
        </a:xfrm>
      </xdr:grpSpPr>
      <xdr:graphicFrame macro="">
        <xdr:nvGraphicFramePr>
          <xdr:cNvPr id="3" name="グラフ 25"/>
          <xdr:cNvGraphicFramePr/>
        </xdr:nvGraphicFramePr>
        <xdr:xfrm>
          <a:off x="5606879" y="14734548"/>
          <a:ext cx="8086726" cy="451666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/>
          <xdr:cNvSpPr txBox="1"/>
        </xdr:nvSpPr>
        <xdr:spPr>
          <a:xfrm>
            <a:off x="10600072" y="16747537"/>
            <a:ext cx="1032975" cy="3926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/>
                <a:ea typeface="ＭＳ Ｐ明朝"/>
              </a:rPr>
              <a:t>3,325</a:t>
            </a:r>
            <a:endParaRPr kumimoji="1" lang="ja-JP" altLang="en-US" sz="1200">
              <a:latin typeface="ＭＳ Ｐ明朝"/>
              <a:ea typeface="ＭＳ Ｐ明朝"/>
            </a:endParaRP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11122120" y="15401799"/>
            <a:ext cx="964509" cy="3204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/>
                <a:ea typeface="ＭＳ Ｐ明朝"/>
              </a:rPr>
              <a:t>3,830</a:t>
            </a:r>
            <a:endParaRPr kumimoji="1" lang="ja-JP" altLang="en-US" sz="1200">
              <a:latin typeface="ＭＳ Ｐ明朝"/>
              <a:ea typeface="ＭＳ Ｐ明朝"/>
            </a:endParaRP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9937679" y="18133732"/>
            <a:ext cx="1280664" cy="3689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/>
                <a:ea typeface="ＭＳ Ｐ明朝"/>
              </a:rPr>
              <a:t>2,782</a:t>
            </a:r>
            <a:endParaRPr kumimoji="1" lang="ja-JP" altLang="en-US" sz="1200">
              <a:latin typeface="ＭＳ Ｐ明朝"/>
              <a:ea typeface="ＭＳ Ｐ明朝"/>
            </a:endParaRPr>
          </a:p>
        </xdr:txBody>
      </xdr:sp>
    </xdr:grpSp>
    <xdr:clientData/>
  </xdr:twoCellAnchor>
  <xdr:twoCellAnchor>
    <xdr:from xmlns:xdr="http://schemas.openxmlformats.org/drawingml/2006/spreadsheetDrawing">
      <xdr:col>8</xdr:col>
      <xdr:colOff>29845</xdr:colOff>
      <xdr:row>19</xdr:row>
      <xdr:rowOff>71755</xdr:rowOff>
    </xdr:from>
    <xdr:to xmlns:xdr="http://schemas.openxmlformats.org/drawingml/2006/spreadsheetDrawing">
      <xdr:col>8</xdr:col>
      <xdr:colOff>604520</xdr:colOff>
      <xdr:row>20</xdr:row>
      <xdr:rowOff>147955</xdr:rowOff>
    </xdr:to>
    <xdr:sp macro="" textlink="">
      <xdr:nvSpPr>
        <xdr:cNvPr id="7" name="テキスト ボックス 6"/>
        <xdr:cNvSpPr txBox="1"/>
      </xdr:nvSpPr>
      <xdr:spPr>
        <a:xfrm>
          <a:off x="4720590" y="4481830"/>
          <a:ext cx="574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/>
              <a:ea typeface="ＭＳ Ｐ明朝"/>
            </a:rPr>
            <a:t>（件）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9525</xdr:colOff>
      <xdr:row>22</xdr:row>
      <xdr:rowOff>27305</xdr:rowOff>
    </xdr:from>
    <xdr:to xmlns:xdr="http://schemas.openxmlformats.org/drawingml/2006/spreadsheetDrawing">
      <xdr:col>8</xdr:col>
      <xdr:colOff>1028700</xdr:colOff>
      <xdr:row>49</xdr:row>
      <xdr:rowOff>116840</xdr:rowOff>
    </xdr:to>
    <xdr:graphicFrame macro="">
      <xdr:nvGraphicFramePr>
        <xdr:cNvPr id="8" name="グラフ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8</xdr:col>
      <xdr:colOff>114300</xdr:colOff>
      <xdr:row>47</xdr:row>
      <xdr:rowOff>99060</xdr:rowOff>
    </xdr:from>
    <xdr:to xmlns:xdr="http://schemas.openxmlformats.org/drawingml/2006/spreadsheetDrawing">
      <xdr:col>8</xdr:col>
      <xdr:colOff>690245</xdr:colOff>
      <xdr:row>49</xdr:row>
      <xdr:rowOff>13335</xdr:rowOff>
    </xdr:to>
    <xdr:sp macro="" textlink="">
      <xdr:nvSpPr>
        <xdr:cNvPr id="9" name="テキスト ボックス 8"/>
        <xdr:cNvSpPr txBox="1"/>
      </xdr:nvSpPr>
      <xdr:spPr>
        <a:xfrm>
          <a:off x="4805045" y="9376410"/>
          <a:ext cx="57594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/>
              <a:ea typeface="ＭＳ Ｐ明朝"/>
            </a:rPr>
            <a:t>（件）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76200</xdr:colOff>
      <xdr:row>23</xdr:row>
      <xdr:rowOff>17780</xdr:rowOff>
    </xdr:from>
    <xdr:to xmlns:xdr="http://schemas.openxmlformats.org/drawingml/2006/spreadsheetDrawing">
      <xdr:col>6</xdr:col>
      <xdr:colOff>438150</xdr:colOff>
      <xdr:row>25</xdr:row>
      <xdr:rowOff>71755</xdr:rowOff>
    </xdr:to>
    <xdr:sp macro="" textlink="">
      <xdr:nvSpPr>
        <xdr:cNvPr id="10" name="テキスト ボックス 9"/>
        <xdr:cNvSpPr txBox="1"/>
      </xdr:nvSpPr>
      <xdr:spPr>
        <a:xfrm>
          <a:off x="892175" y="5075555"/>
          <a:ext cx="2945130" cy="37782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Ｐ明朝"/>
              <a:ea typeface="ＭＳ Ｐ明朝"/>
            </a:rPr>
            <a:t>(</a:t>
          </a:r>
          <a:r>
            <a:rPr kumimoji="1" lang="ja-JP" altLang="en-US" sz="1400">
              <a:latin typeface="ＭＳ Ｐ明朝"/>
              <a:ea typeface="ＭＳ Ｐ明朝"/>
            </a:rPr>
            <a:t>経営耕地のある農家数の推移</a:t>
          </a:r>
          <a:r>
            <a:rPr kumimoji="1" lang="en-US" altLang="ja-JP" sz="1400">
              <a:latin typeface="ＭＳ Ｐ明朝"/>
              <a:ea typeface="ＭＳ Ｐ明朝"/>
            </a:rPr>
            <a:t>)</a:t>
          </a:r>
          <a:endParaRPr kumimoji="1" lang="ja-JP" altLang="en-US" sz="1400"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  <a:tileRect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  <a:tileRect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  <a:tileRect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  <a:tileRect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  <a:tileRect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  <a:tileRect/>
      </a:gradFill>
    </a:bgFillStyleLst>
  </a:fmtScheme>
</a:themeOverrid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F35"/>
  <sheetViews>
    <sheetView tabSelected="1" view="pageBreakPreview" zoomScaleSheetLayoutView="100" workbookViewId="0">
      <selection activeCell="G1" sqref="G1"/>
    </sheetView>
  </sheetViews>
  <sheetFormatPr defaultRowHeight="12.75"/>
  <cols>
    <col min="1" max="1" width="10.875" customWidth="1"/>
    <col min="2" max="2" width="1.75" customWidth="1"/>
    <col min="3" max="3" width="30.75" customWidth="1"/>
    <col min="4" max="4" width="17" customWidth="1"/>
    <col min="7" max="7" width="13.25" customWidth="1"/>
  </cols>
  <sheetData>
    <row r="6" spans="1:6" ht="29.65">
      <c r="A6" s="1"/>
      <c r="B6" s="1"/>
      <c r="C6" s="1"/>
      <c r="D6" s="10" t="s">
        <v>9</v>
      </c>
    </row>
    <row r="9" spans="1:6" ht="33.6" customHeight="1"/>
    <row r="13" spans="1:6" ht="19.149999999999999" customHeight="1"/>
    <row r="14" spans="1:6" ht="19.149999999999999" customHeight="1"/>
    <row r="15" spans="1:6" ht="19.149999999999999" customHeight="1">
      <c r="A15" s="2"/>
      <c r="B15" s="4"/>
      <c r="C15" s="7"/>
      <c r="E15" s="7"/>
      <c r="F15" s="13"/>
    </row>
    <row r="16" spans="1:6" ht="19.149999999999999" customHeight="1">
      <c r="A16" s="2"/>
      <c r="B16" s="4"/>
      <c r="C16" s="7"/>
      <c r="E16" s="7"/>
      <c r="F16" s="13"/>
    </row>
    <row r="17" spans="1:6" ht="19.149999999999999" customHeight="1">
      <c r="A17" s="2"/>
      <c r="B17" s="4"/>
      <c r="C17" s="7"/>
      <c r="E17" s="7"/>
      <c r="F17" s="13"/>
    </row>
    <row r="18" spans="1:6" ht="19.149999999999999" customHeight="1">
      <c r="A18" s="2"/>
      <c r="B18" s="4"/>
      <c r="C18" s="7"/>
      <c r="E18" s="7"/>
      <c r="F18" s="13"/>
    </row>
    <row r="19" spans="1:6" ht="19.899999999999999" customHeight="1">
      <c r="A19" s="2"/>
      <c r="B19" s="4"/>
      <c r="C19" s="7"/>
      <c r="E19" s="7"/>
      <c r="F19" s="13"/>
    </row>
    <row r="20" spans="1:6" ht="19.149999999999999" customHeight="1">
      <c r="A20" s="2"/>
      <c r="B20" s="4"/>
      <c r="C20" s="7"/>
      <c r="E20" s="7"/>
      <c r="F20" s="13"/>
    </row>
    <row r="21" spans="1:6" ht="19.149999999999999" customHeight="1">
      <c r="A21" s="2"/>
      <c r="B21" s="4"/>
      <c r="C21" s="7"/>
      <c r="E21" s="7"/>
      <c r="F21" s="13"/>
    </row>
    <row r="22" spans="1:6" ht="19.149999999999999" customHeight="1">
      <c r="A22" s="2"/>
      <c r="B22" s="4"/>
      <c r="C22" s="8"/>
      <c r="E22" s="7"/>
      <c r="F22" s="13"/>
    </row>
    <row r="23" spans="1:6" ht="19.899999999999999" customHeight="1">
      <c r="A23" s="2"/>
      <c r="C23" s="8"/>
      <c r="E23" s="7"/>
      <c r="F23" s="13"/>
    </row>
    <row r="24" spans="1:6" ht="19.899999999999999" customHeight="1">
      <c r="A24" s="3"/>
      <c r="B24" s="5"/>
      <c r="C24" s="8"/>
      <c r="E24" s="7"/>
      <c r="F24" s="13"/>
    </row>
    <row r="25" spans="1:6" ht="19.899999999999999" customHeight="1">
      <c r="A25" s="3"/>
      <c r="B25" s="5"/>
      <c r="C25" s="7"/>
      <c r="E25" s="7"/>
      <c r="F25" s="13"/>
    </row>
    <row r="26" spans="1:6" ht="19.899999999999999" customHeight="1">
      <c r="A26" s="3"/>
      <c r="C26" s="8"/>
      <c r="E26" s="7"/>
      <c r="F26" s="13"/>
    </row>
    <row r="27" spans="1:6">
      <c r="A27" s="3"/>
      <c r="C27" s="7"/>
      <c r="D27" s="11"/>
      <c r="E27" s="11"/>
    </row>
    <row r="28" spans="1:6">
      <c r="A28" s="3"/>
      <c r="C28" s="7"/>
      <c r="D28" s="11"/>
    </row>
    <row r="29" spans="1:6">
      <c r="A29" s="3"/>
      <c r="C29" s="7"/>
      <c r="D29" s="11"/>
    </row>
    <row r="30" spans="1:6">
      <c r="A30" s="3"/>
      <c r="C30" s="7"/>
      <c r="D30" s="11"/>
    </row>
    <row r="31" spans="1:6">
      <c r="C31" s="7"/>
      <c r="D31" s="11"/>
    </row>
    <row r="32" spans="1:6">
      <c r="C32" s="7"/>
      <c r="D32" s="11"/>
    </row>
    <row r="33" spans="2:4">
      <c r="C33" s="7"/>
      <c r="D33" s="11"/>
    </row>
    <row r="34" spans="2:4">
      <c r="C34" s="7"/>
      <c r="D34" s="11"/>
    </row>
    <row r="35" spans="2:4">
      <c r="B35" s="6"/>
      <c r="C35" s="9"/>
      <c r="D35" s="12"/>
    </row>
  </sheetData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67"/>
  <sheetViews>
    <sheetView view="pageBreakPreview" zoomScaleSheetLayoutView="100" workbookViewId="0">
      <selection activeCell="J1" sqref="J1"/>
    </sheetView>
  </sheetViews>
  <sheetFormatPr defaultRowHeight="12.75"/>
  <cols>
    <col min="1" max="1" width="9" style="14" customWidth="1"/>
    <col min="2" max="2" width="2.375" style="14" customWidth="1"/>
    <col min="3" max="8" width="9" style="14" customWidth="1"/>
    <col min="9" max="9" width="18.5" style="14" customWidth="1"/>
    <col min="10" max="11" width="9" style="14" customWidth="1"/>
    <col min="12" max="12" width="9.25" style="14" bestFit="1" customWidth="1"/>
    <col min="13" max="16384" width="9" style="14" customWidth="1"/>
  </cols>
  <sheetData>
    <row r="1" spans="1:12" ht="39" customHeight="1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36"/>
      <c r="K1" s="36"/>
      <c r="L1" s="36"/>
    </row>
    <row r="2" spans="1:12" ht="39" customHeight="1">
      <c r="A2" s="16"/>
      <c r="B2" s="16"/>
      <c r="C2" s="16"/>
      <c r="D2" s="16"/>
      <c r="E2" s="16"/>
      <c r="F2" s="16"/>
      <c r="G2" s="16"/>
      <c r="H2" s="16"/>
      <c r="I2" s="16"/>
    </row>
    <row r="3" spans="1:12" ht="39" customHeight="1">
      <c r="A3" s="16"/>
      <c r="B3" s="20"/>
      <c r="C3" s="16"/>
      <c r="D3" s="16"/>
      <c r="E3" s="16"/>
      <c r="F3" s="16"/>
      <c r="G3" s="16"/>
      <c r="H3" s="16"/>
      <c r="I3" s="16"/>
    </row>
    <row r="4" spans="1:12" ht="39" customHeight="1">
      <c r="A4" s="16"/>
      <c r="C4" s="16"/>
      <c r="D4" s="16"/>
      <c r="E4" s="16"/>
      <c r="F4" s="16"/>
      <c r="G4" s="16"/>
      <c r="H4" s="16"/>
      <c r="I4" s="16"/>
    </row>
    <row r="28" ht="39" customHeight="1"/>
    <row r="59" spans="1:12" ht="13.5" customHeight="1">
      <c r="A59" s="17" t="s">
        <v>37</v>
      </c>
      <c r="B59" s="18"/>
      <c r="C59" s="23" t="s">
        <v>163</v>
      </c>
      <c r="D59" s="28"/>
      <c r="E59" s="28"/>
      <c r="F59" s="28"/>
      <c r="G59" s="28"/>
      <c r="H59" s="28"/>
      <c r="I59" s="28"/>
      <c r="J59" s="28"/>
      <c r="K59" s="28"/>
      <c r="L59" s="28"/>
    </row>
    <row r="60" spans="1:12" ht="13.5" customHeight="1">
      <c r="A60" s="18"/>
      <c r="B60" s="18"/>
      <c r="C60" s="24"/>
      <c r="D60" s="23" t="s">
        <v>164</v>
      </c>
      <c r="E60" s="18"/>
      <c r="F60" s="30" t="s">
        <v>146</v>
      </c>
      <c r="G60" s="32"/>
      <c r="H60" s="32"/>
      <c r="I60" s="32"/>
      <c r="J60" s="17" t="s">
        <v>17</v>
      </c>
      <c r="K60" s="32"/>
      <c r="L60" s="32"/>
    </row>
    <row r="61" spans="1:12" ht="13.5" customHeight="1">
      <c r="A61" s="18"/>
      <c r="B61" s="18"/>
      <c r="C61" s="24"/>
      <c r="D61" s="23" t="s">
        <v>154</v>
      </c>
      <c r="E61" s="23" t="s">
        <v>166</v>
      </c>
      <c r="F61" s="30"/>
      <c r="G61" s="32"/>
      <c r="H61" s="33" t="s">
        <v>164</v>
      </c>
      <c r="I61" s="35"/>
      <c r="J61" s="17"/>
      <c r="K61" s="23" t="s">
        <v>164</v>
      </c>
      <c r="L61" s="18"/>
    </row>
    <row r="62" spans="1:12" ht="13.5" customHeight="1">
      <c r="A62" s="18"/>
      <c r="B62" s="18"/>
      <c r="C62" s="24"/>
      <c r="D62" s="23"/>
      <c r="E62" s="23"/>
      <c r="F62" s="30"/>
      <c r="G62" s="30" t="s">
        <v>167</v>
      </c>
      <c r="H62" s="34" t="s">
        <v>168</v>
      </c>
      <c r="I62" s="30" t="s">
        <v>166</v>
      </c>
      <c r="J62" s="17"/>
      <c r="K62" s="30" t="s">
        <v>169</v>
      </c>
      <c r="L62" s="30" t="s">
        <v>166</v>
      </c>
    </row>
    <row r="63" spans="1:12" ht="12.75" customHeight="1">
      <c r="A63" s="18"/>
      <c r="B63" s="18"/>
      <c r="C63" s="24"/>
      <c r="D63" s="23"/>
      <c r="E63" s="23"/>
      <c r="F63" s="30"/>
      <c r="G63" s="18"/>
      <c r="H63" s="35"/>
      <c r="I63" s="18"/>
      <c r="J63" s="17"/>
      <c r="K63" s="18"/>
      <c r="L63" s="18"/>
    </row>
    <row r="64" spans="1:12">
      <c r="A64" s="18"/>
      <c r="B64" s="21" t="s">
        <v>158</v>
      </c>
      <c r="C64" s="25">
        <v>2782</v>
      </c>
      <c r="D64" s="25">
        <v>2773</v>
      </c>
      <c r="E64" s="25">
        <v>3372</v>
      </c>
      <c r="F64" s="25">
        <v>1843</v>
      </c>
      <c r="G64" s="25">
        <v>10</v>
      </c>
      <c r="H64" s="25">
        <v>1839</v>
      </c>
      <c r="I64" s="25">
        <v>3208</v>
      </c>
      <c r="J64" s="25">
        <v>939</v>
      </c>
      <c r="K64" s="25">
        <v>934</v>
      </c>
      <c r="L64" s="38">
        <v>163</v>
      </c>
    </row>
    <row r="65" spans="1:12">
      <c r="A65" s="19"/>
      <c r="B65" s="22" t="s">
        <v>7</v>
      </c>
      <c r="C65" s="26">
        <v>3325</v>
      </c>
      <c r="D65" s="26">
        <v>3316</v>
      </c>
      <c r="E65" s="26">
        <v>3938</v>
      </c>
      <c r="F65" s="26">
        <v>2314</v>
      </c>
      <c r="G65" s="26">
        <v>3</v>
      </c>
      <c r="H65" s="26">
        <v>2311</v>
      </c>
      <c r="I65" s="26">
        <v>3760</v>
      </c>
      <c r="J65" s="26">
        <v>1011</v>
      </c>
      <c r="K65" s="26">
        <v>1005</v>
      </c>
      <c r="L65" s="39">
        <v>179</v>
      </c>
    </row>
    <row r="66" spans="1:12">
      <c r="A66" s="19"/>
      <c r="B66" s="22" t="s">
        <v>12</v>
      </c>
      <c r="C66" s="26">
        <v>3830</v>
      </c>
      <c r="D66" s="26">
        <v>3828</v>
      </c>
      <c r="E66" s="26">
        <v>4402</v>
      </c>
      <c r="F66" s="26">
        <v>2769</v>
      </c>
      <c r="G66" s="26">
        <v>23</v>
      </c>
      <c r="H66" s="26">
        <v>2767</v>
      </c>
      <c r="I66" s="26">
        <v>4214</v>
      </c>
      <c r="J66" s="26">
        <v>1061</v>
      </c>
      <c r="K66" s="26">
        <v>1061</v>
      </c>
      <c r="L66" s="39">
        <v>188</v>
      </c>
    </row>
    <row r="67" spans="1:12" ht="63.75">
      <c r="A67" s="19"/>
      <c r="B67" s="18" t="s">
        <v>18</v>
      </c>
      <c r="C67" s="27">
        <v>4168</v>
      </c>
      <c r="D67" s="29"/>
      <c r="E67" s="29"/>
      <c r="F67" s="31">
        <v>3233</v>
      </c>
      <c r="G67" s="27"/>
      <c r="H67" s="27"/>
      <c r="I67" s="27"/>
      <c r="J67" s="37">
        <v>935</v>
      </c>
      <c r="K67" s="18"/>
      <c r="L67" s="18"/>
    </row>
  </sheetData>
  <mergeCells count="14">
    <mergeCell ref="A1:I1"/>
    <mergeCell ref="D59:L59"/>
    <mergeCell ref="D60:E60"/>
    <mergeCell ref="K61:L61"/>
    <mergeCell ref="A59:B63"/>
    <mergeCell ref="C59:C63"/>
    <mergeCell ref="F60:F63"/>
    <mergeCell ref="J60:J63"/>
    <mergeCell ref="D61:D63"/>
    <mergeCell ref="E61:E63"/>
    <mergeCell ref="G62:G63"/>
    <mergeCell ref="I62:I63"/>
    <mergeCell ref="K62:K63"/>
    <mergeCell ref="L62:L63"/>
  </mergeCells>
  <phoneticPr fontId="4"/>
  <printOptions horizontalCentered="1"/>
  <pageMargins left="0.59055118110236215" right="0.59055118110236215" top="0.74803149606299213" bottom="0.74803149606299213" header="0.31496062992125984" footer="0.31496062992125984"/>
  <pageSetup paperSize="9" scale="99" fitToWidth="0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48"/>
  <sheetViews>
    <sheetView view="pageBreakPreview" zoomScaleSheetLayoutView="100" workbookViewId="0">
      <selection activeCell="M1" sqref="M1"/>
    </sheetView>
  </sheetViews>
  <sheetFormatPr defaultRowHeight="12.75"/>
  <cols>
    <col min="1" max="1" width="2.125" style="40" customWidth="1"/>
    <col min="2" max="2" width="9.625" style="40" customWidth="1"/>
    <col min="3" max="5" width="8.625" style="41" customWidth="1"/>
    <col min="6" max="12" width="8.625" style="40" customWidth="1"/>
    <col min="13" max="16384" width="9" style="40" customWidth="1"/>
  </cols>
  <sheetData>
    <row r="1" spans="1:14" s="42" customFormat="1" ht="25.5" customHeight="1">
      <c r="A1" s="46" t="s">
        <v>10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4" s="42" customFormat="1" ht="9.75" customHeight="1">
      <c r="A2" s="47"/>
      <c r="B2" s="47"/>
      <c r="C2" s="46"/>
      <c r="D2" s="46"/>
      <c r="E2" s="46"/>
      <c r="F2" s="46"/>
      <c r="G2" s="46"/>
      <c r="H2" s="46"/>
      <c r="I2" s="46"/>
      <c r="J2" s="46"/>
      <c r="K2" s="46"/>
    </row>
    <row r="3" spans="1:14" s="43" customFormat="1" ht="16.5" customHeight="1">
      <c r="A3" s="48" t="s">
        <v>39</v>
      </c>
      <c r="B3" s="62"/>
      <c r="C3" s="71"/>
      <c r="D3" s="71"/>
      <c r="E3" s="71"/>
      <c r="F3" s="87"/>
      <c r="G3" s="87"/>
      <c r="H3" s="87"/>
      <c r="I3" s="87"/>
      <c r="J3" s="87"/>
      <c r="L3" s="103" t="s">
        <v>40</v>
      </c>
      <c r="N3" s="87"/>
    </row>
    <row r="4" spans="1:14" s="44" customFormat="1" ht="12" customHeight="1">
      <c r="A4" s="49" t="s">
        <v>37</v>
      </c>
      <c r="B4" s="63"/>
      <c r="C4" s="72" t="s">
        <v>163</v>
      </c>
      <c r="D4" s="79"/>
      <c r="E4" s="79"/>
      <c r="F4" s="79"/>
      <c r="G4" s="79"/>
      <c r="H4" s="79"/>
      <c r="I4" s="79"/>
      <c r="J4" s="79"/>
      <c r="K4" s="79"/>
      <c r="L4" s="79"/>
    </row>
    <row r="5" spans="1:14" s="44" customFormat="1" ht="12" customHeight="1">
      <c r="A5" s="51"/>
      <c r="B5" s="64"/>
      <c r="C5" s="73"/>
      <c r="D5" s="72" t="s">
        <v>164</v>
      </c>
      <c r="E5" s="85"/>
      <c r="F5" s="88" t="s">
        <v>4</v>
      </c>
      <c r="G5" s="91"/>
      <c r="H5" s="91"/>
      <c r="I5" s="96"/>
      <c r="J5" s="97" t="s">
        <v>32</v>
      </c>
      <c r="K5" s="91"/>
      <c r="L5" s="104"/>
    </row>
    <row r="6" spans="1:14" s="44" customFormat="1" ht="12" customHeight="1">
      <c r="A6" s="51"/>
      <c r="B6" s="64"/>
      <c r="C6" s="73"/>
      <c r="D6" s="80"/>
      <c r="E6" s="86"/>
      <c r="F6" s="89"/>
      <c r="G6" s="92"/>
      <c r="H6" s="72" t="s">
        <v>164</v>
      </c>
      <c r="I6" s="63"/>
      <c r="J6" s="98"/>
      <c r="K6" s="72" t="s">
        <v>164</v>
      </c>
      <c r="L6" s="105"/>
    </row>
    <row r="7" spans="1:14" s="43" customFormat="1" ht="12" customHeight="1">
      <c r="A7" s="51"/>
      <c r="B7" s="64"/>
      <c r="C7" s="73"/>
      <c r="D7" s="81" t="s">
        <v>154</v>
      </c>
      <c r="E7" s="81" t="s">
        <v>166</v>
      </c>
      <c r="F7" s="89"/>
      <c r="G7" s="88" t="s">
        <v>167</v>
      </c>
      <c r="H7" s="94" t="s">
        <v>170</v>
      </c>
      <c r="I7" s="94" t="s">
        <v>166</v>
      </c>
      <c r="J7" s="98"/>
      <c r="K7" s="94" t="s">
        <v>157</v>
      </c>
      <c r="L7" s="88" t="s">
        <v>166</v>
      </c>
    </row>
    <row r="8" spans="1:14" s="43" customFormat="1" ht="14.25" customHeight="1">
      <c r="A8" s="50"/>
      <c r="B8" s="65"/>
      <c r="C8" s="74"/>
      <c r="D8" s="82"/>
      <c r="E8" s="82"/>
      <c r="F8" s="90"/>
      <c r="G8" s="93"/>
      <c r="H8" s="95"/>
      <c r="I8" s="95"/>
      <c r="J8" s="99"/>
      <c r="K8" s="95"/>
      <c r="L8" s="93"/>
    </row>
    <row r="9" spans="1:14" ht="23.25" customHeight="1">
      <c r="A9" s="52" t="s">
        <v>12</v>
      </c>
      <c r="B9" s="66"/>
      <c r="C9" s="75">
        <v>3830</v>
      </c>
      <c r="D9" s="83">
        <v>3828</v>
      </c>
      <c r="E9" s="83">
        <v>4402</v>
      </c>
      <c r="F9" s="83">
        <v>2769</v>
      </c>
      <c r="G9" s="83">
        <v>23</v>
      </c>
      <c r="H9" s="83">
        <v>2767</v>
      </c>
      <c r="I9" s="83">
        <v>4214</v>
      </c>
      <c r="J9" s="75">
        <v>1061</v>
      </c>
      <c r="K9" s="100">
        <v>1061</v>
      </c>
      <c r="L9" s="106">
        <v>188</v>
      </c>
    </row>
    <row r="10" spans="1:14" s="43" customFormat="1" ht="23.25" customHeight="1">
      <c r="A10" s="52" t="s">
        <v>7</v>
      </c>
      <c r="B10" s="66"/>
      <c r="C10" s="75">
        <v>3325</v>
      </c>
      <c r="D10" s="75">
        <v>3316</v>
      </c>
      <c r="E10" s="75">
        <v>3938</v>
      </c>
      <c r="F10" s="75">
        <v>2314</v>
      </c>
      <c r="G10" s="75">
        <v>3</v>
      </c>
      <c r="H10" s="75">
        <v>2311</v>
      </c>
      <c r="I10" s="75">
        <v>3759</v>
      </c>
      <c r="J10" s="75">
        <v>1011</v>
      </c>
      <c r="K10" s="100">
        <v>1005</v>
      </c>
      <c r="L10" s="107">
        <v>179</v>
      </c>
    </row>
    <row r="11" spans="1:14" ht="23.25" customHeight="1">
      <c r="A11" s="53" t="s">
        <v>158</v>
      </c>
      <c r="B11" s="67"/>
      <c r="C11" s="76">
        <v>2782</v>
      </c>
      <c r="D11" s="76">
        <v>2773</v>
      </c>
      <c r="E11" s="76">
        <v>3372</v>
      </c>
      <c r="F11" s="76">
        <v>1843</v>
      </c>
      <c r="G11" s="76">
        <v>10</v>
      </c>
      <c r="H11" s="76">
        <v>1839</v>
      </c>
      <c r="I11" s="76">
        <v>3208</v>
      </c>
      <c r="J11" s="76">
        <v>939</v>
      </c>
      <c r="K11" s="101">
        <v>934</v>
      </c>
      <c r="L11" s="108">
        <v>163</v>
      </c>
    </row>
    <row r="12" spans="1:14" s="43" customFormat="1" ht="23.25" customHeight="1">
      <c r="B12" s="68" t="s">
        <v>27</v>
      </c>
      <c r="C12" s="75">
        <v>75</v>
      </c>
      <c r="D12" s="75">
        <v>75</v>
      </c>
      <c r="E12" s="75">
        <v>38</v>
      </c>
      <c r="F12" s="75">
        <v>37</v>
      </c>
      <c r="G12" s="75" t="s">
        <v>38</v>
      </c>
      <c r="H12" s="75">
        <v>37</v>
      </c>
      <c r="I12" s="75">
        <v>31</v>
      </c>
      <c r="J12" s="75">
        <v>38</v>
      </c>
      <c r="K12" s="100">
        <v>38</v>
      </c>
      <c r="L12" s="109">
        <v>6</v>
      </c>
    </row>
    <row r="13" spans="1:14" s="43" customFormat="1" ht="23.25" customHeight="1">
      <c r="B13" s="68" t="s">
        <v>44</v>
      </c>
      <c r="C13" s="77">
        <v>344</v>
      </c>
      <c r="D13" s="77">
        <v>344</v>
      </c>
      <c r="E13" s="77">
        <v>395</v>
      </c>
      <c r="F13" s="77">
        <v>238</v>
      </c>
      <c r="G13" s="77">
        <v>1</v>
      </c>
      <c r="H13" s="77">
        <v>238</v>
      </c>
      <c r="I13" s="77">
        <v>376</v>
      </c>
      <c r="J13" s="77">
        <v>106</v>
      </c>
      <c r="K13" s="84">
        <v>106</v>
      </c>
      <c r="L13" s="109">
        <v>19</v>
      </c>
    </row>
    <row r="14" spans="1:14" s="43" customFormat="1" ht="23.25" customHeight="1">
      <c r="B14" s="68" t="s">
        <v>21</v>
      </c>
      <c r="C14" s="77">
        <v>403</v>
      </c>
      <c r="D14" s="77">
        <v>403</v>
      </c>
      <c r="E14" s="77">
        <v>684</v>
      </c>
      <c r="F14" s="77">
        <v>292</v>
      </c>
      <c r="G14" s="77">
        <v>5</v>
      </c>
      <c r="H14" s="77">
        <v>292</v>
      </c>
      <c r="I14" s="77">
        <v>664</v>
      </c>
      <c r="J14" s="77">
        <v>111</v>
      </c>
      <c r="K14" s="84">
        <v>111</v>
      </c>
      <c r="L14" s="109">
        <v>20</v>
      </c>
    </row>
    <row r="15" spans="1:14" s="43" customFormat="1" ht="23.25" customHeight="1">
      <c r="B15" s="68" t="s">
        <v>20</v>
      </c>
      <c r="C15" s="77">
        <v>308</v>
      </c>
      <c r="D15" s="77">
        <v>307</v>
      </c>
      <c r="E15" s="77">
        <v>387</v>
      </c>
      <c r="F15" s="77">
        <v>230</v>
      </c>
      <c r="G15" s="77">
        <v>1</v>
      </c>
      <c r="H15" s="77">
        <v>229</v>
      </c>
      <c r="I15" s="77">
        <v>372</v>
      </c>
      <c r="J15" s="77">
        <v>78</v>
      </c>
      <c r="K15" s="84">
        <v>78</v>
      </c>
      <c r="L15" s="109">
        <v>15</v>
      </c>
    </row>
    <row r="16" spans="1:14" s="43" customFormat="1" ht="23.25" customHeight="1">
      <c r="B16" s="68" t="s">
        <v>45</v>
      </c>
      <c r="C16" s="77">
        <v>339</v>
      </c>
      <c r="D16" s="77">
        <v>336</v>
      </c>
      <c r="E16" s="77">
        <v>482</v>
      </c>
      <c r="F16" s="77">
        <v>252</v>
      </c>
      <c r="G16" s="77" t="s">
        <v>38</v>
      </c>
      <c r="H16" s="77">
        <v>252</v>
      </c>
      <c r="I16" s="77">
        <v>467</v>
      </c>
      <c r="J16" s="77">
        <v>87</v>
      </c>
      <c r="K16" s="84">
        <v>84</v>
      </c>
      <c r="L16" s="109">
        <v>15</v>
      </c>
    </row>
    <row r="17" spans="1:14" s="43" customFormat="1" ht="23.25" customHeight="1">
      <c r="B17" s="68" t="s">
        <v>33</v>
      </c>
      <c r="C17" s="77">
        <v>167</v>
      </c>
      <c r="D17" s="77">
        <v>167</v>
      </c>
      <c r="E17" s="77">
        <v>222</v>
      </c>
      <c r="F17" s="77">
        <v>95</v>
      </c>
      <c r="G17" s="77" t="s">
        <v>38</v>
      </c>
      <c r="H17" s="77">
        <v>95</v>
      </c>
      <c r="I17" s="77">
        <v>212</v>
      </c>
      <c r="J17" s="77">
        <v>72</v>
      </c>
      <c r="K17" s="84">
        <v>72</v>
      </c>
      <c r="L17" s="109">
        <v>11</v>
      </c>
    </row>
    <row r="18" spans="1:14" s="43" customFormat="1" ht="23.25" customHeight="1">
      <c r="B18" s="68" t="s">
        <v>24</v>
      </c>
      <c r="C18" s="77">
        <v>158</v>
      </c>
      <c r="D18" s="77">
        <v>157</v>
      </c>
      <c r="E18" s="77">
        <v>165</v>
      </c>
      <c r="F18" s="77">
        <v>107</v>
      </c>
      <c r="G18" s="77" t="s">
        <v>38</v>
      </c>
      <c r="H18" s="77">
        <v>106</v>
      </c>
      <c r="I18" s="77">
        <v>157</v>
      </c>
      <c r="J18" s="77">
        <v>51</v>
      </c>
      <c r="K18" s="84">
        <v>51</v>
      </c>
      <c r="L18" s="109">
        <v>9</v>
      </c>
    </row>
    <row r="19" spans="1:14" s="43" customFormat="1" ht="23.25" customHeight="1">
      <c r="B19" s="68" t="s">
        <v>8</v>
      </c>
      <c r="C19" s="77">
        <v>252</v>
      </c>
      <c r="D19" s="77">
        <v>252</v>
      </c>
      <c r="E19" s="77">
        <v>266</v>
      </c>
      <c r="F19" s="77">
        <v>163</v>
      </c>
      <c r="G19" s="77" t="s">
        <v>38</v>
      </c>
      <c r="H19" s="77">
        <v>163</v>
      </c>
      <c r="I19" s="77">
        <v>250</v>
      </c>
      <c r="J19" s="77">
        <v>89</v>
      </c>
      <c r="K19" s="84">
        <v>89</v>
      </c>
      <c r="L19" s="109">
        <v>16</v>
      </c>
    </row>
    <row r="20" spans="1:14" s="43" customFormat="1" ht="23.25" customHeight="1">
      <c r="B20" s="68" t="s">
        <v>46</v>
      </c>
      <c r="C20" s="77">
        <v>59</v>
      </c>
      <c r="D20" s="84" t="s">
        <v>47</v>
      </c>
      <c r="E20" s="84" t="s">
        <v>47</v>
      </c>
      <c r="F20" s="77">
        <v>21</v>
      </c>
      <c r="G20" s="77" t="s">
        <v>38</v>
      </c>
      <c r="H20" s="84" t="s">
        <v>47</v>
      </c>
      <c r="I20" s="84" t="s">
        <v>47</v>
      </c>
      <c r="J20" s="84">
        <v>38</v>
      </c>
      <c r="K20" s="84" t="s">
        <v>47</v>
      </c>
      <c r="L20" s="84" t="s">
        <v>47</v>
      </c>
    </row>
    <row r="21" spans="1:14" s="43" customFormat="1" ht="23.25" customHeight="1">
      <c r="B21" s="68" t="s">
        <v>49</v>
      </c>
      <c r="C21" s="77">
        <v>130</v>
      </c>
      <c r="D21" s="77">
        <v>129</v>
      </c>
      <c r="E21" s="77">
        <v>119</v>
      </c>
      <c r="F21" s="77">
        <v>80</v>
      </c>
      <c r="G21" s="77" t="s">
        <v>38</v>
      </c>
      <c r="H21" s="77">
        <v>80</v>
      </c>
      <c r="I21" s="77">
        <v>110</v>
      </c>
      <c r="J21" s="77">
        <v>50</v>
      </c>
      <c r="K21" s="84">
        <v>49</v>
      </c>
      <c r="L21" s="109">
        <v>9</v>
      </c>
    </row>
    <row r="22" spans="1:14" s="43" customFormat="1" ht="23.25" customHeight="1">
      <c r="B22" s="68" t="s">
        <v>50</v>
      </c>
      <c r="C22" s="77">
        <v>6</v>
      </c>
      <c r="D22" s="84" t="s">
        <v>47</v>
      </c>
      <c r="E22" s="84" t="s">
        <v>47</v>
      </c>
      <c r="F22" s="84" t="s">
        <v>47</v>
      </c>
      <c r="G22" s="84" t="s">
        <v>38</v>
      </c>
      <c r="H22" s="84" t="s">
        <v>47</v>
      </c>
      <c r="I22" s="84" t="s">
        <v>47</v>
      </c>
      <c r="J22" s="84" t="s">
        <v>47</v>
      </c>
      <c r="K22" s="84" t="s">
        <v>47</v>
      </c>
      <c r="L22" s="84" t="s">
        <v>47</v>
      </c>
    </row>
    <row r="23" spans="1:14" s="43" customFormat="1" ht="23.25" customHeight="1">
      <c r="B23" s="69" t="s">
        <v>26</v>
      </c>
      <c r="C23" s="77">
        <v>125</v>
      </c>
      <c r="D23" s="77">
        <v>124</v>
      </c>
      <c r="E23" s="77">
        <v>120</v>
      </c>
      <c r="F23" s="77">
        <v>76</v>
      </c>
      <c r="G23" s="77">
        <v>1</v>
      </c>
      <c r="H23" s="77">
        <v>75</v>
      </c>
      <c r="I23" s="77">
        <v>111</v>
      </c>
      <c r="J23" s="77">
        <v>49</v>
      </c>
      <c r="K23" s="84">
        <v>49</v>
      </c>
      <c r="L23" s="109">
        <v>8</v>
      </c>
    </row>
    <row r="24" spans="1:14" s="43" customFormat="1" ht="23.25" customHeight="1">
      <c r="B24" s="68" t="s">
        <v>30</v>
      </c>
      <c r="C24" s="77">
        <v>188</v>
      </c>
      <c r="D24" s="77">
        <v>188</v>
      </c>
      <c r="E24" s="77">
        <v>279</v>
      </c>
      <c r="F24" s="77">
        <v>145</v>
      </c>
      <c r="G24" s="77">
        <v>1</v>
      </c>
      <c r="H24" s="77">
        <v>145</v>
      </c>
      <c r="I24" s="77">
        <v>270</v>
      </c>
      <c r="J24" s="77">
        <v>43</v>
      </c>
      <c r="K24" s="84">
        <v>43</v>
      </c>
      <c r="L24" s="109">
        <v>9</v>
      </c>
      <c r="N24" s="111"/>
    </row>
    <row r="25" spans="1:14" s="43" customFormat="1" ht="23.25" customHeight="1">
      <c r="B25" s="68" t="s">
        <v>31</v>
      </c>
      <c r="C25" s="77">
        <v>90</v>
      </c>
      <c r="D25" s="77">
        <v>90</v>
      </c>
      <c r="E25" s="77">
        <v>74</v>
      </c>
      <c r="F25" s="77">
        <v>45</v>
      </c>
      <c r="G25" s="77" t="s">
        <v>38</v>
      </c>
      <c r="H25" s="77">
        <v>45</v>
      </c>
      <c r="I25" s="77">
        <v>67</v>
      </c>
      <c r="J25" s="77">
        <v>45</v>
      </c>
      <c r="K25" s="84">
        <v>45</v>
      </c>
      <c r="L25" s="109">
        <v>8</v>
      </c>
    </row>
    <row r="26" spans="1:14" s="43" customFormat="1" ht="23.25" customHeight="1">
      <c r="A26" s="54"/>
      <c r="B26" s="70" t="s">
        <v>35</v>
      </c>
      <c r="C26" s="78">
        <v>138</v>
      </c>
      <c r="D26" s="78">
        <v>137</v>
      </c>
      <c r="E26" s="78">
        <v>100</v>
      </c>
      <c r="F26" s="78">
        <v>60</v>
      </c>
      <c r="G26" s="78">
        <v>1</v>
      </c>
      <c r="H26" s="78">
        <v>59</v>
      </c>
      <c r="I26" s="78">
        <v>87</v>
      </c>
      <c r="J26" s="78">
        <v>78</v>
      </c>
      <c r="K26" s="102">
        <v>78</v>
      </c>
      <c r="L26" s="110">
        <v>13</v>
      </c>
    </row>
    <row r="27" spans="1:14" ht="13.5" customHeight="1">
      <c r="A27" s="55" t="s">
        <v>106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4" ht="13.5" customHeight="1">
      <c r="A28" s="56"/>
      <c r="B28" s="57" t="s">
        <v>130</v>
      </c>
      <c r="C28" s="56"/>
      <c r="D28" s="56"/>
      <c r="E28" s="56"/>
      <c r="F28" s="56"/>
      <c r="G28" s="56"/>
      <c r="H28" s="56"/>
      <c r="I28" s="56"/>
      <c r="J28" s="56"/>
      <c r="K28" s="56"/>
    </row>
    <row r="29" spans="1:14" ht="13.5" customHeight="1">
      <c r="A29" s="56"/>
      <c r="B29" s="57" t="s">
        <v>210</v>
      </c>
      <c r="C29" s="56"/>
      <c r="D29" s="56"/>
      <c r="E29" s="56"/>
      <c r="F29" s="56"/>
      <c r="G29" s="56"/>
      <c r="H29" s="56"/>
      <c r="I29" s="56"/>
      <c r="J29" s="56"/>
      <c r="K29" s="56"/>
    </row>
    <row r="30" spans="1:14" ht="13.5" customHeight="1">
      <c r="A30" s="56"/>
      <c r="B30" s="57" t="s">
        <v>211</v>
      </c>
      <c r="C30" s="56"/>
      <c r="D30" s="56"/>
      <c r="E30" s="56"/>
      <c r="F30" s="56"/>
      <c r="G30" s="56"/>
      <c r="H30" s="56"/>
      <c r="I30" s="56"/>
      <c r="J30" s="56"/>
      <c r="K30" s="56"/>
    </row>
    <row r="31" spans="1:14" ht="13.5" customHeight="1">
      <c r="A31" s="56"/>
      <c r="B31" s="57" t="s">
        <v>171</v>
      </c>
      <c r="C31" s="56"/>
      <c r="D31" s="56"/>
      <c r="E31" s="56"/>
      <c r="F31" s="56"/>
      <c r="G31" s="56"/>
      <c r="H31" s="56"/>
      <c r="I31" s="56"/>
      <c r="J31" s="56"/>
      <c r="K31" s="56"/>
    </row>
    <row r="32" spans="1:14" ht="13.5" customHeight="1">
      <c r="A32" s="56"/>
      <c r="B32" s="57" t="s">
        <v>200</v>
      </c>
      <c r="C32" s="56"/>
      <c r="D32" s="56"/>
      <c r="E32" s="56"/>
      <c r="F32" s="57" t="s">
        <v>188</v>
      </c>
      <c r="G32" s="56"/>
      <c r="H32" s="56"/>
      <c r="I32" s="56"/>
      <c r="J32" s="56"/>
      <c r="K32" s="56"/>
    </row>
    <row r="33" spans="1:18" ht="13.5" customHeight="1">
      <c r="A33" s="56"/>
      <c r="B33" s="57" t="s">
        <v>199</v>
      </c>
      <c r="C33" s="56"/>
      <c r="D33" s="56"/>
      <c r="E33" s="56"/>
      <c r="F33" s="57" t="s">
        <v>189</v>
      </c>
      <c r="G33" s="56"/>
      <c r="H33" s="56"/>
      <c r="I33" s="56"/>
      <c r="J33" s="56"/>
      <c r="K33" s="56"/>
    </row>
    <row r="34" spans="1:18" ht="13.5" customHeight="1">
      <c r="A34" s="56"/>
      <c r="B34" s="57" t="s">
        <v>201</v>
      </c>
      <c r="C34" s="56"/>
      <c r="D34" s="56"/>
      <c r="E34" s="56"/>
      <c r="F34" s="57" t="s">
        <v>190</v>
      </c>
      <c r="G34" s="56"/>
      <c r="H34" s="56"/>
      <c r="I34" s="56"/>
      <c r="J34" s="56"/>
      <c r="K34" s="56"/>
      <c r="O34" s="45"/>
      <c r="P34" s="45"/>
      <c r="Q34" s="45"/>
      <c r="R34" s="45"/>
    </row>
    <row r="35" spans="1:18" ht="13.5" customHeight="1">
      <c r="A35" s="56"/>
      <c r="B35" s="57" t="s">
        <v>202</v>
      </c>
      <c r="C35" s="56"/>
      <c r="D35" s="56"/>
      <c r="E35" s="56"/>
      <c r="F35" s="57" t="s">
        <v>191</v>
      </c>
      <c r="G35" s="56"/>
      <c r="H35" s="56"/>
      <c r="I35" s="56"/>
      <c r="J35" s="56"/>
      <c r="K35" s="56"/>
    </row>
    <row r="36" spans="1:18" ht="13.5" customHeight="1">
      <c r="A36" s="56"/>
      <c r="B36" s="57" t="s">
        <v>203</v>
      </c>
      <c r="C36" s="56"/>
      <c r="D36" s="56"/>
      <c r="E36" s="56"/>
      <c r="F36" s="57" t="s">
        <v>53</v>
      </c>
      <c r="G36" s="56"/>
      <c r="H36" s="56"/>
      <c r="I36" s="56"/>
      <c r="J36" s="56"/>
      <c r="K36" s="56"/>
    </row>
    <row r="37" spans="1:18" ht="13.5" customHeight="1">
      <c r="A37" s="56"/>
      <c r="B37" s="57" t="s">
        <v>204</v>
      </c>
      <c r="C37" s="56"/>
      <c r="D37" s="56"/>
      <c r="E37" s="56"/>
      <c r="F37" s="56"/>
      <c r="G37" s="56"/>
      <c r="H37" s="56"/>
      <c r="I37" s="56"/>
      <c r="J37" s="56"/>
      <c r="K37" s="56"/>
    </row>
    <row r="38" spans="1:18" ht="13.5" customHeight="1">
      <c r="A38" s="57" t="s">
        <v>15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</row>
    <row r="39" spans="1:18" ht="13.5" customHeight="1">
      <c r="A39" s="57" t="s">
        <v>52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</row>
    <row r="40" spans="1:18">
      <c r="A40" s="58" t="s">
        <v>159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</row>
    <row r="41" spans="1:18">
      <c r="A41" s="59" t="s">
        <v>192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</row>
    <row r="42" spans="1:18" s="45" customFormat="1" ht="23.1" customHeight="1">
      <c r="A42" s="60" t="s">
        <v>198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</row>
    <row r="43" spans="1:18" s="44" customFormat="1">
      <c r="A43" s="58" t="s">
        <v>172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</row>
    <row r="44" spans="1:18" s="42" customFormat="1">
      <c r="A44" s="58" t="s">
        <v>173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</row>
    <row r="45" spans="1:18" s="42" customFormat="1">
      <c r="A45" s="58" t="s">
        <v>129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</row>
    <row r="46" spans="1:18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</row>
    <row r="47" spans="1:18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</row>
    <row r="48" spans="1:18">
      <c r="A48" s="61" t="s">
        <v>54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</row>
  </sheetData>
  <mergeCells count="22">
    <mergeCell ref="A1:L1"/>
    <mergeCell ref="A2:B2"/>
    <mergeCell ref="D4:L4"/>
    <mergeCell ref="H6:I6"/>
    <mergeCell ref="K6:L6"/>
    <mergeCell ref="A9:B9"/>
    <mergeCell ref="A10:B10"/>
    <mergeCell ref="A11:B11"/>
    <mergeCell ref="A27:K27"/>
    <mergeCell ref="A42:L42"/>
    <mergeCell ref="A4:B8"/>
    <mergeCell ref="C4:C8"/>
    <mergeCell ref="D5:E6"/>
    <mergeCell ref="F5:F8"/>
    <mergeCell ref="J5:J8"/>
    <mergeCell ref="D7:D8"/>
    <mergeCell ref="E7:E8"/>
    <mergeCell ref="G7:G8"/>
    <mergeCell ref="H7:H8"/>
    <mergeCell ref="I7:I8"/>
    <mergeCell ref="K7:K8"/>
    <mergeCell ref="L7:L8"/>
  </mergeCells>
  <phoneticPr fontId="4"/>
  <pageMargins left="0.59055118110236227" right="0.59055118110236227" top="0.74803149606299213" bottom="0.74803149606299213" header="0.31496062992125984" footer="0.31496062992125984"/>
  <pageSetup paperSize="9" scale="91" fitToWidth="1" fitToHeight="1" orientation="portrait" usePrinterDefaults="1" r:id="rId1"/>
  <colBreaks count="1" manualBreakCount="1">
    <brk id="12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N53"/>
  <sheetViews>
    <sheetView view="pageBreakPreview" zoomScaleSheetLayoutView="100" workbookViewId="0">
      <selection activeCell="AI1" sqref="AI1"/>
    </sheetView>
  </sheetViews>
  <sheetFormatPr defaultRowHeight="12.75"/>
  <cols>
    <col min="1" max="1" width="1.75" style="112" customWidth="1"/>
    <col min="2" max="2" width="10.625" style="112" customWidth="1"/>
    <col min="3" max="7" width="2.625" style="112" customWidth="1"/>
    <col min="8" max="10" width="2.625" style="113" customWidth="1"/>
    <col min="11" max="12" width="2.625" style="112" customWidth="1"/>
    <col min="13" max="31" width="2.625" style="113" customWidth="1"/>
    <col min="32" max="34" width="2.625" style="112" customWidth="1"/>
    <col min="35" max="16384" width="9" style="112" customWidth="1"/>
  </cols>
  <sheetData>
    <row r="1" spans="1:38" s="114" customFormat="1" ht="30" customHeight="1">
      <c r="A1" s="117" t="s">
        <v>174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</row>
    <row r="2" spans="1:38" s="43" customFormat="1" ht="17.25" customHeight="1">
      <c r="A2" s="118" t="s">
        <v>16</v>
      </c>
      <c r="H2" s="48"/>
      <c r="I2" s="183"/>
      <c r="T2" s="48"/>
      <c r="AC2" s="48"/>
      <c r="AD2" s="183"/>
      <c r="AE2" s="54"/>
      <c r="AF2" s="54"/>
      <c r="AG2" s="54"/>
      <c r="AH2" s="223" t="s">
        <v>14</v>
      </c>
      <c r="AJ2" s="183"/>
      <c r="AK2" s="183"/>
      <c r="AL2" s="183"/>
    </row>
    <row r="3" spans="1:38" s="115" customFormat="1" ht="15" customHeight="1">
      <c r="A3" s="119" t="s">
        <v>55</v>
      </c>
      <c r="B3" s="130"/>
      <c r="C3" s="139" t="s">
        <v>6</v>
      </c>
      <c r="D3" s="150"/>
      <c r="E3" s="150"/>
      <c r="F3" s="160"/>
      <c r="G3" s="166" t="s">
        <v>167</v>
      </c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67" t="s">
        <v>160</v>
      </c>
      <c r="AB3" s="175"/>
      <c r="AC3" s="175"/>
      <c r="AD3" s="184"/>
      <c r="AE3" s="214" t="s">
        <v>136</v>
      </c>
      <c r="AF3" s="218"/>
      <c r="AG3" s="218"/>
      <c r="AH3" s="218"/>
    </row>
    <row r="4" spans="1:38" s="115" customFormat="1" ht="15" customHeight="1">
      <c r="A4" s="120"/>
      <c r="B4" s="131"/>
      <c r="C4" s="140"/>
      <c r="D4" s="151"/>
      <c r="E4" s="151"/>
      <c r="F4" s="161"/>
      <c r="G4" s="167" t="s">
        <v>19</v>
      </c>
      <c r="H4" s="175"/>
      <c r="I4" s="175"/>
      <c r="J4" s="184"/>
      <c r="K4" s="175" t="s">
        <v>175</v>
      </c>
      <c r="L4" s="175"/>
      <c r="M4" s="175"/>
      <c r="N4" s="175"/>
      <c r="O4" s="88" t="s">
        <v>48</v>
      </c>
      <c r="P4" s="198"/>
      <c r="Q4" s="198"/>
      <c r="R4" s="198"/>
      <c r="S4" s="167" t="s">
        <v>176</v>
      </c>
      <c r="T4" s="175"/>
      <c r="U4" s="175"/>
      <c r="V4" s="175"/>
      <c r="W4" s="167" t="s">
        <v>108</v>
      </c>
      <c r="X4" s="175"/>
      <c r="Y4" s="175"/>
      <c r="Z4" s="184"/>
      <c r="AA4" s="209"/>
      <c r="AB4" s="211"/>
      <c r="AC4" s="211"/>
      <c r="AD4" s="212"/>
      <c r="AE4" s="215"/>
      <c r="AF4" s="219"/>
      <c r="AG4" s="219"/>
      <c r="AH4" s="219"/>
    </row>
    <row r="5" spans="1:38" s="115" customFormat="1" ht="15" customHeight="1">
      <c r="A5" s="121"/>
      <c r="B5" s="132"/>
      <c r="C5" s="141"/>
      <c r="D5" s="152"/>
      <c r="E5" s="152"/>
      <c r="F5" s="162"/>
      <c r="G5" s="168"/>
      <c r="H5" s="176"/>
      <c r="I5" s="176"/>
      <c r="J5" s="185"/>
      <c r="K5" s="176"/>
      <c r="L5" s="176"/>
      <c r="M5" s="176"/>
      <c r="N5" s="176"/>
      <c r="O5" s="90"/>
      <c r="P5" s="199"/>
      <c r="Q5" s="199"/>
      <c r="R5" s="199"/>
      <c r="S5" s="168"/>
      <c r="T5" s="176"/>
      <c r="U5" s="176"/>
      <c r="V5" s="176"/>
      <c r="W5" s="168"/>
      <c r="X5" s="176"/>
      <c r="Y5" s="176"/>
      <c r="Z5" s="185"/>
      <c r="AA5" s="168"/>
      <c r="AB5" s="176"/>
      <c r="AC5" s="176"/>
      <c r="AD5" s="185"/>
      <c r="AE5" s="216"/>
      <c r="AF5" s="220"/>
      <c r="AG5" s="220"/>
      <c r="AH5" s="220"/>
    </row>
    <row r="6" spans="1:38" s="14" customFormat="1" ht="16.5" customHeight="1">
      <c r="A6" s="122" t="s">
        <v>51</v>
      </c>
      <c r="B6" s="133"/>
      <c r="C6" s="142">
        <v>2899</v>
      </c>
      <c r="D6" s="153"/>
      <c r="E6" s="153"/>
      <c r="F6" s="163"/>
      <c r="G6" s="142">
        <v>36</v>
      </c>
      <c r="H6" s="153"/>
      <c r="I6" s="153"/>
      <c r="J6" s="163"/>
      <c r="K6" s="187" t="s">
        <v>38</v>
      </c>
      <c r="L6" s="190"/>
      <c r="M6" s="190"/>
      <c r="N6" s="190"/>
      <c r="O6" s="197">
        <v>23</v>
      </c>
      <c r="P6" s="200"/>
      <c r="Q6" s="200"/>
      <c r="R6" s="190"/>
      <c r="S6" s="153">
        <v>4</v>
      </c>
      <c r="T6" s="153"/>
      <c r="U6" s="153"/>
      <c r="V6" s="163"/>
      <c r="W6" s="197">
        <v>9</v>
      </c>
      <c r="X6" s="200"/>
      <c r="Y6" s="200"/>
      <c r="Z6" s="190"/>
      <c r="AA6" s="163">
        <v>2</v>
      </c>
      <c r="AB6" s="163"/>
      <c r="AC6" s="163"/>
      <c r="AD6" s="163"/>
      <c r="AE6" s="142">
        <v>2861</v>
      </c>
      <c r="AF6" s="153"/>
      <c r="AG6" s="153"/>
      <c r="AH6" s="153"/>
    </row>
    <row r="7" spans="1:38" s="115" customFormat="1" ht="16.5" customHeight="1">
      <c r="A7" s="52" t="s">
        <v>58</v>
      </c>
      <c r="B7" s="66"/>
      <c r="C7" s="142">
        <v>2414</v>
      </c>
      <c r="D7" s="153"/>
      <c r="E7" s="153"/>
      <c r="F7" s="163"/>
      <c r="G7" s="142">
        <v>37</v>
      </c>
      <c r="H7" s="153"/>
      <c r="I7" s="153"/>
      <c r="J7" s="163"/>
      <c r="K7" s="142" t="s">
        <v>38</v>
      </c>
      <c r="L7" s="153"/>
      <c r="M7" s="153"/>
      <c r="N7" s="163"/>
      <c r="O7" s="153">
        <v>29</v>
      </c>
      <c r="P7" s="153"/>
      <c r="Q7" s="153"/>
      <c r="R7" s="163"/>
      <c r="S7" s="153">
        <v>4</v>
      </c>
      <c r="T7" s="153"/>
      <c r="U7" s="153"/>
      <c r="V7" s="163"/>
      <c r="W7" s="142">
        <v>4</v>
      </c>
      <c r="X7" s="153"/>
      <c r="Y7" s="153"/>
      <c r="Z7" s="163"/>
      <c r="AA7" s="153">
        <v>3</v>
      </c>
      <c r="AB7" s="153"/>
      <c r="AC7" s="153"/>
      <c r="AD7" s="163"/>
      <c r="AE7" s="142">
        <v>2374</v>
      </c>
      <c r="AF7" s="153"/>
      <c r="AG7" s="153"/>
      <c r="AH7" s="153"/>
    </row>
    <row r="8" spans="1:38" s="14" customFormat="1" ht="16.5" customHeight="1">
      <c r="A8" s="123" t="s">
        <v>177</v>
      </c>
      <c r="B8" s="67"/>
      <c r="C8" s="143">
        <v>1964</v>
      </c>
      <c r="D8" s="154"/>
      <c r="E8" s="154"/>
      <c r="F8" s="164"/>
      <c r="G8" s="143">
        <v>50</v>
      </c>
      <c r="H8" s="154"/>
      <c r="I8" s="154"/>
      <c r="J8" s="164"/>
      <c r="K8" s="143">
        <v>3</v>
      </c>
      <c r="L8" s="154"/>
      <c r="M8" s="154"/>
      <c r="N8" s="164"/>
      <c r="O8" s="154">
        <v>39</v>
      </c>
      <c r="P8" s="154"/>
      <c r="Q8" s="154"/>
      <c r="R8" s="164"/>
      <c r="S8" s="154">
        <v>5</v>
      </c>
      <c r="T8" s="154"/>
      <c r="U8" s="154"/>
      <c r="V8" s="164"/>
      <c r="W8" s="143">
        <v>3</v>
      </c>
      <c r="X8" s="154"/>
      <c r="Y8" s="154"/>
      <c r="Z8" s="164"/>
      <c r="AA8" s="154">
        <v>4</v>
      </c>
      <c r="AB8" s="154"/>
      <c r="AC8" s="154"/>
      <c r="AD8" s="164"/>
      <c r="AE8" s="143">
        <v>1910</v>
      </c>
      <c r="AF8" s="154"/>
      <c r="AG8" s="154"/>
      <c r="AH8" s="154"/>
    </row>
    <row r="9" spans="1:38" s="115" customFormat="1" ht="16.5" customHeight="1">
      <c r="A9" s="124"/>
      <c r="B9" s="134" t="s">
        <v>22</v>
      </c>
      <c r="C9" s="142">
        <v>39</v>
      </c>
      <c r="D9" s="153"/>
      <c r="E9" s="153"/>
      <c r="F9" s="163"/>
      <c r="G9" s="142" t="s">
        <v>38</v>
      </c>
      <c r="H9" s="153"/>
      <c r="I9" s="153"/>
      <c r="J9" s="163"/>
      <c r="K9" s="142" t="s">
        <v>38</v>
      </c>
      <c r="L9" s="153"/>
      <c r="M9" s="153"/>
      <c r="N9" s="163"/>
      <c r="O9" s="153" t="s">
        <v>38</v>
      </c>
      <c r="P9" s="153"/>
      <c r="Q9" s="153"/>
      <c r="R9" s="163"/>
      <c r="S9" s="153" t="s">
        <v>38</v>
      </c>
      <c r="T9" s="153"/>
      <c r="U9" s="153"/>
      <c r="V9" s="163"/>
      <c r="W9" s="142" t="s">
        <v>38</v>
      </c>
      <c r="X9" s="153"/>
      <c r="Y9" s="153"/>
      <c r="Z9" s="163"/>
      <c r="AA9" s="153">
        <v>1</v>
      </c>
      <c r="AB9" s="153"/>
      <c r="AC9" s="153"/>
      <c r="AD9" s="163"/>
      <c r="AE9" s="142">
        <v>38</v>
      </c>
      <c r="AF9" s="153"/>
      <c r="AG9" s="153"/>
      <c r="AH9" s="153"/>
    </row>
    <row r="10" spans="1:38" s="115" customFormat="1" ht="16.5" customHeight="1">
      <c r="A10" s="124"/>
      <c r="B10" s="68" t="s">
        <v>2</v>
      </c>
      <c r="C10" s="142">
        <v>242</v>
      </c>
      <c r="D10" s="153"/>
      <c r="E10" s="153"/>
      <c r="F10" s="163"/>
      <c r="G10" s="142">
        <v>3</v>
      </c>
      <c r="H10" s="153"/>
      <c r="I10" s="153"/>
      <c r="J10" s="163"/>
      <c r="K10" s="142" t="s">
        <v>38</v>
      </c>
      <c r="L10" s="153"/>
      <c r="M10" s="153"/>
      <c r="N10" s="163"/>
      <c r="O10" s="153">
        <v>2</v>
      </c>
      <c r="P10" s="153"/>
      <c r="Q10" s="153"/>
      <c r="R10" s="163"/>
      <c r="S10" s="153" t="s">
        <v>38</v>
      </c>
      <c r="T10" s="153"/>
      <c r="U10" s="153"/>
      <c r="V10" s="163"/>
      <c r="W10" s="142">
        <v>1</v>
      </c>
      <c r="X10" s="153"/>
      <c r="Y10" s="153"/>
      <c r="Z10" s="163"/>
      <c r="AA10" s="153" t="s">
        <v>38</v>
      </c>
      <c r="AB10" s="153"/>
      <c r="AC10" s="153"/>
      <c r="AD10" s="163"/>
      <c r="AE10" s="142">
        <v>239</v>
      </c>
      <c r="AF10" s="153"/>
      <c r="AG10" s="153"/>
      <c r="AH10" s="153"/>
    </row>
    <row r="11" spans="1:38" s="115" customFormat="1" ht="16.5" customHeight="1">
      <c r="A11" s="124"/>
      <c r="B11" s="68" t="s">
        <v>13</v>
      </c>
      <c r="C11" s="142">
        <v>305</v>
      </c>
      <c r="D11" s="153"/>
      <c r="E11" s="153"/>
      <c r="F11" s="163"/>
      <c r="G11" s="142">
        <v>9</v>
      </c>
      <c r="H11" s="153"/>
      <c r="I11" s="153"/>
      <c r="J11" s="163"/>
      <c r="K11" s="142" t="s">
        <v>38</v>
      </c>
      <c r="L11" s="153"/>
      <c r="M11" s="153"/>
      <c r="N11" s="163"/>
      <c r="O11" s="153">
        <v>9</v>
      </c>
      <c r="P11" s="153"/>
      <c r="Q11" s="153"/>
      <c r="R11" s="163"/>
      <c r="S11" s="153" t="s">
        <v>38</v>
      </c>
      <c r="T11" s="153"/>
      <c r="U11" s="153"/>
      <c r="V11" s="163"/>
      <c r="W11" s="142" t="s">
        <v>38</v>
      </c>
      <c r="X11" s="153"/>
      <c r="Y11" s="153"/>
      <c r="Z11" s="163"/>
      <c r="AA11" s="153" t="s">
        <v>38</v>
      </c>
      <c r="AB11" s="153"/>
      <c r="AC11" s="153"/>
      <c r="AD11" s="163"/>
      <c r="AE11" s="142">
        <v>296</v>
      </c>
      <c r="AF11" s="153"/>
      <c r="AG11" s="153"/>
      <c r="AH11" s="153"/>
    </row>
    <row r="12" spans="1:38" s="115" customFormat="1" ht="16.5" customHeight="1">
      <c r="A12" s="124"/>
      <c r="B12" s="68" t="s">
        <v>56</v>
      </c>
      <c r="C12" s="142">
        <v>241</v>
      </c>
      <c r="D12" s="153"/>
      <c r="E12" s="153"/>
      <c r="F12" s="163"/>
      <c r="G12" s="142">
        <v>11</v>
      </c>
      <c r="H12" s="153"/>
      <c r="I12" s="153"/>
      <c r="J12" s="163"/>
      <c r="K12" s="142">
        <v>1</v>
      </c>
      <c r="L12" s="153"/>
      <c r="M12" s="153"/>
      <c r="N12" s="163"/>
      <c r="O12" s="153">
        <v>10</v>
      </c>
      <c r="P12" s="153"/>
      <c r="Q12" s="153"/>
      <c r="R12" s="163"/>
      <c r="S12" s="153" t="s">
        <v>38</v>
      </c>
      <c r="T12" s="153"/>
      <c r="U12" s="153"/>
      <c r="V12" s="163"/>
      <c r="W12" s="142" t="s">
        <v>38</v>
      </c>
      <c r="X12" s="153"/>
      <c r="Y12" s="153"/>
      <c r="Z12" s="163"/>
      <c r="AA12" s="153" t="s">
        <v>38</v>
      </c>
      <c r="AB12" s="153"/>
      <c r="AC12" s="153"/>
      <c r="AD12" s="163"/>
      <c r="AE12" s="142">
        <v>230</v>
      </c>
      <c r="AF12" s="153"/>
      <c r="AG12" s="153"/>
      <c r="AH12" s="153"/>
    </row>
    <row r="13" spans="1:38" s="115" customFormat="1" ht="16.5" customHeight="1">
      <c r="A13" s="124"/>
      <c r="B13" s="68" t="s">
        <v>45</v>
      </c>
      <c r="C13" s="142">
        <v>260</v>
      </c>
      <c r="D13" s="153"/>
      <c r="E13" s="153"/>
      <c r="F13" s="163"/>
      <c r="G13" s="142">
        <v>4</v>
      </c>
      <c r="H13" s="153"/>
      <c r="I13" s="153"/>
      <c r="J13" s="163"/>
      <c r="K13" s="142" t="s">
        <v>38</v>
      </c>
      <c r="L13" s="153"/>
      <c r="M13" s="153"/>
      <c r="N13" s="163"/>
      <c r="O13" s="153">
        <v>4</v>
      </c>
      <c r="P13" s="153"/>
      <c r="Q13" s="153"/>
      <c r="R13" s="163"/>
      <c r="S13" s="153" t="s">
        <v>38</v>
      </c>
      <c r="T13" s="153"/>
      <c r="U13" s="153"/>
      <c r="V13" s="163"/>
      <c r="W13" s="142" t="s">
        <v>38</v>
      </c>
      <c r="X13" s="153"/>
      <c r="Y13" s="153"/>
      <c r="Z13" s="163"/>
      <c r="AA13" s="153" t="s">
        <v>38</v>
      </c>
      <c r="AB13" s="153"/>
      <c r="AC13" s="153"/>
      <c r="AD13" s="163"/>
      <c r="AE13" s="142">
        <v>256</v>
      </c>
      <c r="AF13" s="153"/>
      <c r="AG13" s="153"/>
      <c r="AH13" s="153"/>
    </row>
    <row r="14" spans="1:38" s="115" customFormat="1" ht="16.5" customHeight="1">
      <c r="A14" s="124"/>
      <c r="B14" s="68" t="s">
        <v>59</v>
      </c>
      <c r="C14" s="142">
        <v>98</v>
      </c>
      <c r="D14" s="153"/>
      <c r="E14" s="153"/>
      <c r="F14" s="163"/>
      <c r="G14" s="142">
        <v>1</v>
      </c>
      <c r="H14" s="153"/>
      <c r="I14" s="153"/>
      <c r="J14" s="163"/>
      <c r="K14" s="142">
        <v>1</v>
      </c>
      <c r="L14" s="153"/>
      <c r="M14" s="153"/>
      <c r="N14" s="163"/>
      <c r="O14" s="153" t="s">
        <v>38</v>
      </c>
      <c r="P14" s="153"/>
      <c r="Q14" s="153"/>
      <c r="R14" s="163"/>
      <c r="S14" s="153" t="s">
        <v>38</v>
      </c>
      <c r="T14" s="153"/>
      <c r="U14" s="153"/>
      <c r="V14" s="163"/>
      <c r="W14" s="142" t="s">
        <v>38</v>
      </c>
      <c r="X14" s="153"/>
      <c r="Y14" s="153"/>
      <c r="Z14" s="163"/>
      <c r="AA14" s="153" t="s">
        <v>38</v>
      </c>
      <c r="AB14" s="153"/>
      <c r="AC14" s="153"/>
      <c r="AD14" s="163"/>
      <c r="AE14" s="142">
        <v>97</v>
      </c>
      <c r="AF14" s="153"/>
      <c r="AG14" s="153"/>
      <c r="AH14" s="153"/>
    </row>
    <row r="15" spans="1:38" s="115" customFormat="1" ht="16.5" customHeight="1">
      <c r="A15" s="124"/>
      <c r="B15" s="68" t="s">
        <v>24</v>
      </c>
      <c r="C15" s="142">
        <v>121</v>
      </c>
      <c r="D15" s="153"/>
      <c r="E15" s="153"/>
      <c r="F15" s="163"/>
      <c r="G15" s="142">
        <v>1</v>
      </c>
      <c r="H15" s="153"/>
      <c r="I15" s="153"/>
      <c r="J15" s="163"/>
      <c r="K15" s="188" t="s">
        <v>38</v>
      </c>
      <c r="L15" s="163"/>
      <c r="M15" s="163"/>
      <c r="N15" s="163"/>
      <c r="O15" s="153">
        <v>1</v>
      </c>
      <c r="P15" s="153"/>
      <c r="Q15" s="153"/>
      <c r="R15" s="163"/>
      <c r="S15" s="153" t="s">
        <v>38</v>
      </c>
      <c r="T15" s="153"/>
      <c r="U15" s="153"/>
      <c r="V15" s="163"/>
      <c r="W15" s="142" t="s">
        <v>38</v>
      </c>
      <c r="X15" s="153"/>
      <c r="Y15" s="153"/>
      <c r="Z15" s="163"/>
      <c r="AA15" s="153">
        <v>1</v>
      </c>
      <c r="AB15" s="153"/>
      <c r="AC15" s="153"/>
      <c r="AD15" s="163"/>
      <c r="AE15" s="142">
        <v>119</v>
      </c>
      <c r="AF15" s="153"/>
      <c r="AG15" s="153"/>
      <c r="AH15" s="153"/>
    </row>
    <row r="16" spans="1:38" s="115" customFormat="1" ht="16.5" customHeight="1">
      <c r="A16" s="124"/>
      <c r="B16" s="68" t="s">
        <v>8</v>
      </c>
      <c r="C16" s="142">
        <v>171</v>
      </c>
      <c r="D16" s="153"/>
      <c r="E16" s="153"/>
      <c r="F16" s="163"/>
      <c r="G16" s="142">
        <v>4</v>
      </c>
      <c r="H16" s="153"/>
      <c r="I16" s="153"/>
      <c r="J16" s="163"/>
      <c r="K16" s="188" t="s">
        <v>38</v>
      </c>
      <c r="L16" s="163"/>
      <c r="M16" s="163"/>
      <c r="N16" s="163"/>
      <c r="O16" s="153">
        <v>2</v>
      </c>
      <c r="P16" s="153"/>
      <c r="Q16" s="153"/>
      <c r="R16" s="163"/>
      <c r="S16" s="153">
        <v>1</v>
      </c>
      <c r="T16" s="153"/>
      <c r="U16" s="153"/>
      <c r="V16" s="163"/>
      <c r="W16" s="142">
        <v>1</v>
      </c>
      <c r="X16" s="153"/>
      <c r="Y16" s="153"/>
      <c r="Z16" s="163"/>
      <c r="AA16" s="177" t="s">
        <v>38</v>
      </c>
      <c r="AB16" s="177"/>
      <c r="AC16" s="177"/>
      <c r="AD16" s="186"/>
      <c r="AE16" s="169">
        <v>167</v>
      </c>
      <c r="AF16" s="177"/>
      <c r="AG16" s="177"/>
      <c r="AH16" s="177"/>
    </row>
    <row r="17" spans="1:40" s="115" customFormat="1" ht="16.5" customHeight="1">
      <c r="A17" s="124"/>
      <c r="B17" s="68" t="s">
        <v>46</v>
      </c>
      <c r="C17" s="142">
        <v>23</v>
      </c>
      <c r="D17" s="153"/>
      <c r="E17" s="153"/>
      <c r="F17" s="163"/>
      <c r="G17" s="169" t="s">
        <v>38</v>
      </c>
      <c r="H17" s="177"/>
      <c r="I17" s="177"/>
      <c r="J17" s="186"/>
      <c r="K17" s="169" t="s">
        <v>38</v>
      </c>
      <c r="L17" s="177"/>
      <c r="M17" s="177"/>
      <c r="N17" s="186"/>
      <c r="O17" s="177" t="s">
        <v>38</v>
      </c>
      <c r="P17" s="177"/>
      <c r="Q17" s="177"/>
      <c r="R17" s="186"/>
      <c r="S17" s="177" t="s">
        <v>38</v>
      </c>
      <c r="T17" s="177"/>
      <c r="U17" s="177"/>
      <c r="V17" s="186"/>
      <c r="W17" s="169" t="s">
        <v>38</v>
      </c>
      <c r="X17" s="177"/>
      <c r="Y17" s="177"/>
      <c r="Z17" s="186"/>
      <c r="AA17" s="153" t="s">
        <v>38</v>
      </c>
      <c r="AB17" s="153"/>
      <c r="AC17" s="153"/>
      <c r="AD17" s="163"/>
      <c r="AE17" s="148" t="s">
        <v>47</v>
      </c>
      <c r="AF17" s="159"/>
      <c r="AG17" s="159"/>
      <c r="AH17" s="159"/>
    </row>
    <row r="18" spans="1:40" s="115" customFormat="1" ht="16.5" customHeight="1">
      <c r="A18" s="124"/>
      <c r="B18" s="68" t="s">
        <v>28</v>
      </c>
      <c r="C18" s="142">
        <v>90</v>
      </c>
      <c r="D18" s="153"/>
      <c r="E18" s="153"/>
      <c r="F18" s="163"/>
      <c r="G18" s="142">
        <v>1</v>
      </c>
      <c r="H18" s="153"/>
      <c r="I18" s="153"/>
      <c r="J18" s="163"/>
      <c r="K18" s="188" t="s">
        <v>38</v>
      </c>
      <c r="L18" s="163"/>
      <c r="M18" s="163"/>
      <c r="N18" s="163"/>
      <c r="O18" s="153" t="s">
        <v>38</v>
      </c>
      <c r="P18" s="153"/>
      <c r="Q18" s="153"/>
      <c r="R18" s="163"/>
      <c r="S18" s="153">
        <v>1</v>
      </c>
      <c r="T18" s="153"/>
      <c r="U18" s="153"/>
      <c r="V18" s="163"/>
      <c r="W18" s="142" t="s">
        <v>38</v>
      </c>
      <c r="X18" s="153"/>
      <c r="Y18" s="153"/>
      <c r="Z18" s="163"/>
      <c r="AA18" s="177" t="s">
        <v>38</v>
      </c>
      <c r="AB18" s="177"/>
      <c r="AC18" s="177"/>
      <c r="AD18" s="186"/>
      <c r="AE18" s="169">
        <v>89</v>
      </c>
      <c r="AF18" s="177"/>
      <c r="AG18" s="177"/>
      <c r="AH18" s="177"/>
    </row>
    <row r="19" spans="1:40" s="115" customFormat="1" ht="16.5" customHeight="1">
      <c r="A19" s="124"/>
      <c r="B19" s="68" t="s">
        <v>50</v>
      </c>
      <c r="C19" s="142">
        <v>2</v>
      </c>
      <c r="D19" s="153"/>
      <c r="E19" s="153"/>
      <c r="F19" s="163"/>
      <c r="G19" s="148" t="s">
        <v>47</v>
      </c>
      <c r="H19" s="159"/>
      <c r="I19" s="159"/>
      <c r="J19" s="173"/>
      <c r="K19" s="148" t="s">
        <v>47</v>
      </c>
      <c r="L19" s="159"/>
      <c r="M19" s="159"/>
      <c r="N19" s="173"/>
      <c r="O19" s="159" t="s">
        <v>47</v>
      </c>
      <c r="P19" s="159"/>
      <c r="Q19" s="159"/>
      <c r="R19" s="173"/>
      <c r="S19" s="159" t="s">
        <v>47</v>
      </c>
      <c r="T19" s="159"/>
      <c r="U19" s="159"/>
      <c r="V19" s="173"/>
      <c r="W19" s="148" t="s">
        <v>47</v>
      </c>
      <c r="X19" s="159"/>
      <c r="Y19" s="159"/>
      <c r="Z19" s="173"/>
      <c r="AA19" s="159" t="s">
        <v>47</v>
      </c>
      <c r="AB19" s="159"/>
      <c r="AC19" s="159"/>
      <c r="AD19" s="173"/>
      <c r="AE19" s="148" t="s">
        <v>47</v>
      </c>
      <c r="AF19" s="159"/>
      <c r="AG19" s="159"/>
      <c r="AH19" s="159"/>
    </row>
    <row r="20" spans="1:40" s="115" customFormat="1" ht="16.5" customHeight="1">
      <c r="A20" s="124"/>
      <c r="B20" s="134" t="s">
        <v>26</v>
      </c>
      <c r="C20" s="142">
        <v>97</v>
      </c>
      <c r="D20" s="153"/>
      <c r="E20" s="153"/>
      <c r="F20" s="163"/>
      <c r="G20" s="142">
        <v>5</v>
      </c>
      <c r="H20" s="153"/>
      <c r="I20" s="153"/>
      <c r="J20" s="163"/>
      <c r="K20" s="142" t="s">
        <v>38</v>
      </c>
      <c r="L20" s="153"/>
      <c r="M20" s="153"/>
      <c r="N20" s="163"/>
      <c r="O20" s="153">
        <v>3</v>
      </c>
      <c r="P20" s="153"/>
      <c r="Q20" s="153"/>
      <c r="R20" s="163"/>
      <c r="S20" s="153">
        <v>2</v>
      </c>
      <c r="T20" s="153"/>
      <c r="U20" s="153"/>
      <c r="V20" s="163"/>
      <c r="W20" s="142" t="s">
        <v>38</v>
      </c>
      <c r="X20" s="153"/>
      <c r="Y20" s="153"/>
      <c r="Z20" s="163"/>
      <c r="AA20" s="153">
        <v>2</v>
      </c>
      <c r="AB20" s="153"/>
      <c r="AC20" s="153"/>
      <c r="AD20" s="163"/>
      <c r="AE20" s="142">
        <v>90</v>
      </c>
      <c r="AF20" s="153"/>
      <c r="AG20" s="153"/>
      <c r="AH20" s="153"/>
      <c r="AI20" s="224"/>
    </row>
    <row r="21" spans="1:40" s="115" customFormat="1" ht="16.5" customHeight="1">
      <c r="A21" s="124"/>
      <c r="B21" s="68" t="s">
        <v>30</v>
      </c>
      <c r="C21" s="142">
        <v>148</v>
      </c>
      <c r="D21" s="153"/>
      <c r="E21" s="153"/>
      <c r="F21" s="163"/>
      <c r="G21" s="142">
        <v>4</v>
      </c>
      <c r="H21" s="153"/>
      <c r="I21" s="153"/>
      <c r="J21" s="163"/>
      <c r="K21" s="142">
        <v>1</v>
      </c>
      <c r="L21" s="153"/>
      <c r="M21" s="153"/>
      <c r="N21" s="163"/>
      <c r="O21" s="153">
        <v>3</v>
      </c>
      <c r="P21" s="153"/>
      <c r="Q21" s="153"/>
      <c r="R21" s="163"/>
      <c r="S21" s="153" t="s">
        <v>38</v>
      </c>
      <c r="T21" s="153"/>
      <c r="U21" s="153"/>
      <c r="V21" s="163"/>
      <c r="W21" s="142" t="s">
        <v>38</v>
      </c>
      <c r="X21" s="153"/>
      <c r="Y21" s="153"/>
      <c r="Z21" s="163"/>
      <c r="AA21" s="153" t="s">
        <v>38</v>
      </c>
      <c r="AB21" s="153"/>
      <c r="AC21" s="153"/>
      <c r="AD21" s="163"/>
      <c r="AE21" s="142">
        <v>144</v>
      </c>
      <c r="AF21" s="153"/>
      <c r="AG21" s="153"/>
      <c r="AH21" s="153"/>
    </row>
    <row r="22" spans="1:40" s="115" customFormat="1" ht="16.5" customHeight="1">
      <c r="A22" s="124"/>
      <c r="B22" s="68" t="s">
        <v>31</v>
      </c>
      <c r="C22" s="142">
        <v>50</v>
      </c>
      <c r="D22" s="153"/>
      <c r="E22" s="153"/>
      <c r="F22" s="163"/>
      <c r="G22" s="142">
        <v>2</v>
      </c>
      <c r="H22" s="153"/>
      <c r="I22" s="153"/>
      <c r="J22" s="163"/>
      <c r="K22" s="142" t="s">
        <v>38</v>
      </c>
      <c r="L22" s="153"/>
      <c r="M22" s="153"/>
      <c r="N22" s="163"/>
      <c r="O22" s="153">
        <v>2</v>
      </c>
      <c r="P22" s="153"/>
      <c r="Q22" s="153"/>
      <c r="R22" s="163"/>
      <c r="S22" s="153" t="s">
        <v>38</v>
      </c>
      <c r="T22" s="153"/>
      <c r="U22" s="153"/>
      <c r="V22" s="163"/>
      <c r="W22" s="142" t="s">
        <v>38</v>
      </c>
      <c r="X22" s="153"/>
      <c r="Y22" s="153"/>
      <c r="Z22" s="163"/>
      <c r="AA22" s="153" t="s">
        <v>38</v>
      </c>
      <c r="AB22" s="153"/>
      <c r="AC22" s="153"/>
      <c r="AD22" s="163"/>
      <c r="AE22" s="142">
        <v>48</v>
      </c>
      <c r="AF22" s="153"/>
      <c r="AG22" s="153"/>
      <c r="AH22" s="153"/>
    </row>
    <row r="23" spans="1:40" s="115" customFormat="1" ht="16.5" customHeight="1">
      <c r="A23" s="125"/>
      <c r="B23" s="70" t="s">
        <v>35</v>
      </c>
      <c r="C23" s="144">
        <v>77</v>
      </c>
      <c r="D23" s="155"/>
      <c r="E23" s="155"/>
      <c r="F23" s="165"/>
      <c r="G23" s="144">
        <v>5</v>
      </c>
      <c r="H23" s="155"/>
      <c r="I23" s="155"/>
      <c r="J23" s="165"/>
      <c r="K23" s="144" t="s">
        <v>38</v>
      </c>
      <c r="L23" s="155"/>
      <c r="M23" s="155"/>
      <c r="N23" s="165"/>
      <c r="O23" s="155">
        <v>3</v>
      </c>
      <c r="P23" s="155"/>
      <c r="Q23" s="155"/>
      <c r="R23" s="165"/>
      <c r="S23" s="155">
        <v>1</v>
      </c>
      <c r="T23" s="155"/>
      <c r="U23" s="155"/>
      <c r="V23" s="165"/>
      <c r="W23" s="144">
        <v>1</v>
      </c>
      <c r="X23" s="155"/>
      <c r="Y23" s="155"/>
      <c r="Z23" s="165"/>
      <c r="AA23" s="210" t="s">
        <v>38</v>
      </c>
      <c r="AB23" s="210"/>
      <c r="AC23" s="210"/>
      <c r="AD23" s="213"/>
      <c r="AE23" s="217">
        <v>72</v>
      </c>
      <c r="AF23" s="210"/>
      <c r="AG23" s="210"/>
      <c r="AH23" s="210"/>
    </row>
    <row r="24" spans="1:40" ht="16.5" customHeight="1">
      <c r="A24" s="58" t="s">
        <v>178</v>
      </c>
      <c r="B24" s="135"/>
      <c r="C24" s="135"/>
      <c r="D24" s="135"/>
      <c r="E24" s="135"/>
      <c r="F24" s="135"/>
      <c r="G24" s="135"/>
      <c r="H24" s="178"/>
      <c r="I24" s="178"/>
      <c r="J24" s="178"/>
      <c r="M24" s="178"/>
      <c r="N24" s="178"/>
      <c r="O24" s="178"/>
      <c r="P24" s="178"/>
      <c r="Q24" s="178"/>
      <c r="R24" s="60"/>
      <c r="S24" s="60"/>
      <c r="T24" s="178"/>
      <c r="U24" s="178"/>
      <c r="V24" s="178"/>
      <c r="W24" s="178"/>
      <c r="X24" s="178"/>
      <c r="Y24" s="178"/>
      <c r="Z24" s="178"/>
      <c r="AA24" s="60"/>
      <c r="AB24" s="60"/>
      <c r="AC24" s="178"/>
      <c r="AD24" s="178"/>
      <c r="AE24" s="178"/>
    </row>
    <row r="25" spans="1:40" ht="19.5" customHeight="1">
      <c r="A25" s="126"/>
      <c r="B25" s="126"/>
      <c r="C25" s="126"/>
      <c r="D25" s="126"/>
      <c r="E25" s="126"/>
      <c r="F25" s="126"/>
      <c r="G25" s="126"/>
      <c r="M25" s="126"/>
      <c r="N25" s="126"/>
      <c r="O25" s="126"/>
      <c r="P25" s="126"/>
      <c r="Q25" s="126"/>
      <c r="U25" s="126"/>
      <c r="V25" s="126"/>
      <c r="W25" s="126"/>
      <c r="X25" s="126"/>
      <c r="Y25" s="126"/>
      <c r="Z25" s="126"/>
    </row>
    <row r="26" spans="1:40" ht="16.5" customHeight="1">
      <c r="B26" s="136"/>
      <c r="C26" s="136"/>
      <c r="D26" s="136"/>
      <c r="E26" s="136"/>
      <c r="F26" s="136"/>
      <c r="G26" s="136"/>
      <c r="M26" s="191"/>
      <c r="N26" s="191"/>
      <c r="R26" s="117"/>
      <c r="S26" s="117"/>
      <c r="U26" s="191"/>
      <c r="V26" s="191"/>
      <c r="W26" s="191"/>
      <c r="AA26" s="117"/>
      <c r="AB26" s="117"/>
    </row>
    <row r="27" spans="1:40" ht="28.5" customHeight="1">
      <c r="A27" s="117" t="s">
        <v>179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</row>
    <row r="28" spans="1:40">
      <c r="A28" s="58" t="s">
        <v>16</v>
      </c>
      <c r="B28" s="44"/>
      <c r="C28" s="44"/>
      <c r="D28" s="44"/>
      <c r="E28" s="44"/>
      <c r="F28" s="44"/>
      <c r="G28" s="44"/>
      <c r="H28" s="179"/>
      <c r="I28" s="179"/>
      <c r="J28" s="179"/>
      <c r="K28" s="189"/>
      <c r="L28" s="189"/>
      <c r="M28" s="179"/>
      <c r="R28" s="151"/>
      <c r="S28" s="151"/>
      <c r="AA28" s="151"/>
      <c r="AB28" s="151"/>
      <c r="AF28" s="221" t="s">
        <v>62</v>
      </c>
      <c r="AJ28" s="44"/>
      <c r="AK28" s="225"/>
      <c r="AL28" s="225"/>
      <c r="AM28" s="225"/>
      <c r="AN28" s="222"/>
    </row>
    <row r="29" spans="1:40" ht="15" customHeight="1">
      <c r="A29" s="119" t="s">
        <v>55</v>
      </c>
      <c r="B29" s="130"/>
      <c r="C29" s="145" t="s">
        <v>194</v>
      </c>
      <c r="D29" s="156"/>
      <c r="E29" s="156"/>
      <c r="F29" s="156"/>
      <c r="G29" s="170"/>
      <c r="H29" s="181" t="s">
        <v>195</v>
      </c>
      <c r="I29" s="181"/>
      <c r="J29" s="181"/>
      <c r="K29" s="181"/>
      <c r="L29" s="181"/>
      <c r="M29" s="179"/>
      <c r="N29" s="182"/>
      <c r="O29" s="182"/>
      <c r="P29" s="182"/>
      <c r="Q29" s="182"/>
      <c r="R29" s="97" t="s">
        <v>36</v>
      </c>
      <c r="S29" s="49"/>
      <c r="T29" s="49"/>
      <c r="U29" s="49"/>
      <c r="V29" s="49"/>
      <c r="W29" s="208"/>
      <c r="X29" s="182"/>
      <c r="Y29" s="182"/>
      <c r="Z29" s="182"/>
      <c r="AA29" s="150"/>
      <c r="AB29" s="139" t="s">
        <v>137</v>
      </c>
      <c r="AC29" s="150"/>
      <c r="AD29" s="150"/>
      <c r="AE29" s="150"/>
      <c r="AF29" s="150"/>
      <c r="AG29" s="222"/>
      <c r="AK29" s="226"/>
      <c r="AL29" s="222"/>
      <c r="AM29" s="227"/>
      <c r="AN29" s="222"/>
    </row>
    <row r="30" spans="1:40" ht="15" customHeight="1">
      <c r="A30" s="120"/>
      <c r="B30" s="131"/>
      <c r="C30" s="146"/>
      <c r="D30" s="157"/>
      <c r="E30" s="157"/>
      <c r="F30" s="157"/>
      <c r="G30" s="171"/>
      <c r="H30" s="181"/>
      <c r="I30" s="181"/>
      <c r="J30" s="181"/>
      <c r="K30" s="181"/>
      <c r="L30" s="181"/>
      <c r="M30" s="192" t="s">
        <v>193</v>
      </c>
      <c r="N30" s="195"/>
      <c r="O30" s="195"/>
      <c r="P30" s="195"/>
      <c r="Q30" s="201"/>
      <c r="R30" s="98"/>
      <c r="S30" s="204"/>
      <c r="T30" s="204"/>
      <c r="U30" s="204"/>
      <c r="V30" s="206"/>
      <c r="W30" s="192" t="s">
        <v>193</v>
      </c>
      <c r="X30" s="195"/>
      <c r="Y30" s="195"/>
      <c r="Z30" s="195"/>
      <c r="AA30" s="201"/>
      <c r="AB30" s="140"/>
      <c r="AC30" s="151"/>
      <c r="AD30" s="151"/>
      <c r="AE30" s="151"/>
      <c r="AF30" s="151"/>
      <c r="AG30" s="222"/>
      <c r="AK30" s="222"/>
      <c r="AL30" s="222"/>
      <c r="AM30" s="222"/>
      <c r="AN30" s="222"/>
    </row>
    <row r="31" spans="1:40" ht="15" customHeight="1">
      <c r="A31" s="121"/>
      <c r="B31" s="132"/>
      <c r="C31" s="147"/>
      <c r="D31" s="158"/>
      <c r="E31" s="158"/>
      <c r="F31" s="158"/>
      <c r="G31" s="172"/>
      <c r="H31" s="180"/>
      <c r="I31" s="180"/>
      <c r="J31" s="180"/>
      <c r="K31" s="180"/>
      <c r="L31" s="180"/>
      <c r="M31" s="193"/>
      <c r="N31" s="196"/>
      <c r="O31" s="196"/>
      <c r="P31" s="196"/>
      <c r="Q31" s="202"/>
      <c r="R31" s="99"/>
      <c r="S31" s="205"/>
      <c r="T31" s="205"/>
      <c r="U31" s="205"/>
      <c r="V31" s="207"/>
      <c r="W31" s="193"/>
      <c r="X31" s="196"/>
      <c r="Y31" s="196"/>
      <c r="Z31" s="196"/>
      <c r="AA31" s="202"/>
      <c r="AB31" s="141"/>
      <c r="AC31" s="152"/>
      <c r="AD31" s="152"/>
      <c r="AE31" s="152"/>
      <c r="AF31" s="152"/>
      <c r="AG31" s="222"/>
      <c r="AK31" s="222"/>
      <c r="AL31" s="222"/>
      <c r="AM31" s="222"/>
      <c r="AN31" s="222"/>
    </row>
    <row r="32" spans="1:40" s="113" customFormat="1" ht="16.5" customHeight="1">
      <c r="A32" s="122" t="s">
        <v>51</v>
      </c>
      <c r="B32" s="133"/>
      <c r="C32" s="142">
        <v>2769</v>
      </c>
      <c r="D32" s="153"/>
      <c r="E32" s="153"/>
      <c r="F32" s="153"/>
      <c r="G32" s="163"/>
      <c r="H32" s="142">
        <v>643</v>
      </c>
      <c r="I32" s="153"/>
      <c r="J32" s="153"/>
      <c r="K32" s="153"/>
      <c r="L32" s="163"/>
      <c r="M32" s="142">
        <v>566</v>
      </c>
      <c r="N32" s="153"/>
      <c r="O32" s="153"/>
      <c r="P32" s="153"/>
      <c r="Q32" s="163"/>
      <c r="R32" s="142">
        <v>784</v>
      </c>
      <c r="S32" s="153"/>
      <c r="T32" s="153"/>
      <c r="U32" s="153"/>
      <c r="V32" s="163"/>
      <c r="W32" s="142">
        <v>249</v>
      </c>
      <c r="X32" s="153"/>
      <c r="Y32" s="153"/>
      <c r="Z32" s="153"/>
      <c r="AA32" s="163"/>
      <c r="AB32" s="142">
        <v>1342</v>
      </c>
      <c r="AC32" s="153"/>
      <c r="AD32" s="153"/>
      <c r="AE32" s="153"/>
      <c r="AF32" s="153"/>
    </row>
    <row r="33" spans="1:32" s="113" customFormat="1" ht="16.5" customHeight="1">
      <c r="A33" s="52" t="s">
        <v>58</v>
      </c>
      <c r="B33" s="66"/>
      <c r="C33" s="142">
        <v>2314</v>
      </c>
      <c r="D33" s="153"/>
      <c r="E33" s="153"/>
      <c r="F33" s="153"/>
      <c r="G33" s="163"/>
      <c r="H33" s="142">
        <v>520</v>
      </c>
      <c r="I33" s="153"/>
      <c r="J33" s="153"/>
      <c r="K33" s="153"/>
      <c r="L33" s="163"/>
      <c r="M33" s="142">
        <v>464</v>
      </c>
      <c r="N33" s="153"/>
      <c r="O33" s="153"/>
      <c r="P33" s="153"/>
      <c r="Q33" s="163"/>
      <c r="R33" s="142">
        <v>518</v>
      </c>
      <c r="S33" s="153"/>
      <c r="T33" s="153"/>
      <c r="U33" s="153"/>
      <c r="V33" s="163"/>
      <c r="W33" s="142">
        <v>159</v>
      </c>
      <c r="X33" s="153"/>
      <c r="Y33" s="153"/>
      <c r="Z33" s="153"/>
      <c r="AA33" s="163"/>
      <c r="AB33" s="142">
        <v>1276</v>
      </c>
      <c r="AC33" s="153"/>
      <c r="AD33" s="153"/>
      <c r="AE33" s="153"/>
      <c r="AF33" s="153"/>
    </row>
    <row r="34" spans="1:32" s="113" customFormat="1" ht="16.5" customHeight="1">
      <c r="A34" s="53" t="s">
        <v>180</v>
      </c>
      <c r="B34" s="67"/>
      <c r="C34" s="143">
        <v>1844</v>
      </c>
      <c r="D34" s="154"/>
      <c r="E34" s="154"/>
      <c r="F34" s="154"/>
      <c r="G34" s="164"/>
      <c r="H34" s="143">
        <v>400</v>
      </c>
      <c r="I34" s="154"/>
      <c r="J34" s="154"/>
      <c r="K34" s="154"/>
      <c r="L34" s="164"/>
      <c r="M34" s="143">
        <v>353</v>
      </c>
      <c r="N34" s="154"/>
      <c r="O34" s="154"/>
      <c r="P34" s="154"/>
      <c r="Q34" s="164"/>
      <c r="R34" s="143">
        <v>256</v>
      </c>
      <c r="S34" s="154"/>
      <c r="T34" s="154"/>
      <c r="U34" s="154"/>
      <c r="V34" s="164"/>
      <c r="W34" s="143">
        <v>101</v>
      </c>
      <c r="X34" s="154"/>
      <c r="Y34" s="154"/>
      <c r="Z34" s="154"/>
      <c r="AA34" s="164"/>
      <c r="AB34" s="143">
        <v>1188</v>
      </c>
      <c r="AC34" s="154"/>
      <c r="AD34" s="154"/>
      <c r="AE34" s="154"/>
      <c r="AF34" s="154"/>
    </row>
    <row r="35" spans="1:32" s="113" customFormat="1" ht="16.5" customHeight="1">
      <c r="A35" s="127"/>
      <c r="B35" s="134" t="s">
        <v>22</v>
      </c>
      <c r="C35" s="142">
        <v>37</v>
      </c>
      <c r="D35" s="153"/>
      <c r="E35" s="153"/>
      <c r="F35" s="153"/>
      <c r="G35" s="163"/>
      <c r="H35" s="142">
        <v>4</v>
      </c>
      <c r="I35" s="153"/>
      <c r="J35" s="153"/>
      <c r="K35" s="153"/>
      <c r="L35" s="163"/>
      <c r="M35" s="142">
        <v>4</v>
      </c>
      <c r="N35" s="153"/>
      <c r="O35" s="153"/>
      <c r="P35" s="153"/>
      <c r="Q35" s="163"/>
      <c r="R35" s="142">
        <v>9</v>
      </c>
      <c r="S35" s="153"/>
      <c r="T35" s="153"/>
      <c r="U35" s="153"/>
      <c r="V35" s="163"/>
      <c r="W35" s="142">
        <v>7</v>
      </c>
      <c r="X35" s="153"/>
      <c r="Y35" s="153"/>
      <c r="Z35" s="153"/>
      <c r="AA35" s="163"/>
      <c r="AB35" s="142">
        <v>24</v>
      </c>
      <c r="AC35" s="153"/>
      <c r="AD35" s="153"/>
      <c r="AE35" s="153"/>
      <c r="AF35" s="153"/>
    </row>
    <row r="36" spans="1:32" s="113" customFormat="1" ht="16.5" customHeight="1">
      <c r="A36" s="127"/>
      <c r="B36" s="68" t="s">
        <v>2</v>
      </c>
      <c r="C36" s="142">
        <v>237</v>
      </c>
      <c r="D36" s="153"/>
      <c r="E36" s="153"/>
      <c r="F36" s="153"/>
      <c r="G36" s="163"/>
      <c r="H36" s="142">
        <v>45</v>
      </c>
      <c r="I36" s="153"/>
      <c r="J36" s="153"/>
      <c r="K36" s="153"/>
      <c r="L36" s="163"/>
      <c r="M36" s="142">
        <v>34</v>
      </c>
      <c r="N36" s="153"/>
      <c r="O36" s="153"/>
      <c r="P36" s="153"/>
      <c r="Q36" s="163"/>
      <c r="R36" s="142">
        <v>34</v>
      </c>
      <c r="S36" s="153"/>
      <c r="T36" s="153"/>
      <c r="U36" s="153"/>
      <c r="V36" s="163"/>
      <c r="W36" s="142">
        <v>12</v>
      </c>
      <c r="X36" s="153"/>
      <c r="Y36" s="153"/>
      <c r="Z36" s="153"/>
      <c r="AA36" s="163"/>
      <c r="AB36" s="142">
        <v>158</v>
      </c>
      <c r="AC36" s="153"/>
      <c r="AD36" s="153"/>
      <c r="AE36" s="153"/>
      <c r="AF36" s="153"/>
    </row>
    <row r="37" spans="1:32" s="113" customFormat="1" ht="16.5" customHeight="1">
      <c r="A37" s="127"/>
      <c r="B37" s="68" t="s">
        <v>13</v>
      </c>
      <c r="C37" s="142">
        <v>294</v>
      </c>
      <c r="D37" s="153"/>
      <c r="E37" s="153"/>
      <c r="F37" s="153"/>
      <c r="G37" s="163"/>
      <c r="H37" s="142">
        <v>68</v>
      </c>
      <c r="I37" s="153"/>
      <c r="J37" s="153"/>
      <c r="K37" s="153"/>
      <c r="L37" s="163"/>
      <c r="M37" s="142">
        <v>63</v>
      </c>
      <c r="N37" s="153"/>
      <c r="O37" s="153"/>
      <c r="P37" s="153"/>
      <c r="Q37" s="163"/>
      <c r="R37" s="142">
        <v>56</v>
      </c>
      <c r="S37" s="153"/>
      <c r="T37" s="153"/>
      <c r="U37" s="153"/>
      <c r="V37" s="163"/>
      <c r="W37" s="142">
        <v>29</v>
      </c>
      <c r="X37" s="153"/>
      <c r="Y37" s="153"/>
      <c r="Z37" s="153"/>
      <c r="AA37" s="163"/>
      <c r="AB37" s="142">
        <v>170</v>
      </c>
      <c r="AC37" s="153"/>
      <c r="AD37" s="153"/>
      <c r="AE37" s="153"/>
      <c r="AF37" s="153"/>
    </row>
    <row r="38" spans="1:32" s="113" customFormat="1" ht="16.5" customHeight="1">
      <c r="A38" s="127"/>
      <c r="B38" s="68" t="s">
        <v>56</v>
      </c>
      <c r="C38" s="142">
        <v>230</v>
      </c>
      <c r="D38" s="153"/>
      <c r="E38" s="153"/>
      <c r="F38" s="153"/>
      <c r="G38" s="163"/>
      <c r="H38" s="142">
        <v>64</v>
      </c>
      <c r="I38" s="153"/>
      <c r="J38" s="153"/>
      <c r="K38" s="153"/>
      <c r="L38" s="163"/>
      <c r="M38" s="142">
        <v>56</v>
      </c>
      <c r="N38" s="153"/>
      <c r="O38" s="153"/>
      <c r="P38" s="153"/>
      <c r="Q38" s="163"/>
      <c r="R38" s="142">
        <v>30</v>
      </c>
      <c r="S38" s="153"/>
      <c r="T38" s="153"/>
      <c r="U38" s="153"/>
      <c r="V38" s="163"/>
      <c r="W38" s="142">
        <v>12</v>
      </c>
      <c r="X38" s="153"/>
      <c r="Y38" s="153"/>
      <c r="Z38" s="153"/>
      <c r="AA38" s="163"/>
      <c r="AB38" s="142">
        <v>136</v>
      </c>
      <c r="AC38" s="153"/>
      <c r="AD38" s="153"/>
      <c r="AE38" s="153"/>
      <c r="AF38" s="153"/>
    </row>
    <row r="39" spans="1:32" s="113" customFormat="1" ht="16.5" customHeight="1">
      <c r="A39" s="127"/>
      <c r="B39" s="68" t="s">
        <v>45</v>
      </c>
      <c r="C39" s="142">
        <v>252</v>
      </c>
      <c r="D39" s="153"/>
      <c r="E39" s="153"/>
      <c r="F39" s="153"/>
      <c r="G39" s="163"/>
      <c r="H39" s="142">
        <v>81</v>
      </c>
      <c r="I39" s="153"/>
      <c r="J39" s="153"/>
      <c r="K39" s="153"/>
      <c r="L39" s="163"/>
      <c r="M39" s="142">
        <v>73</v>
      </c>
      <c r="N39" s="153"/>
      <c r="O39" s="153"/>
      <c r="P39" s="153"/>
      <c r="Q39" s="163"/>
      <c r="R39" s="142">
        <v>28</v>
      </c>
      <c r="S39" s="153"/>
      <c r="T39" s="153"/>
      <c r="U39" s="153"/>
      <c r="V39" s="163"/>
      <c r="W39" s="142">
        <v>8</v>
      </c>
      <c r="X39" s="153"/>
      <c r="Y39" s="153"/>
      <c r="Z39" s="153"/>
      <c r="AA39" s="163"/>
      <c r="AB39" s="142">
        <v>143</v>
      </c>
      <c r="AC39" s="153"/>
      <c r="AD39" s="153"/>
      <c r="AE39" s="153"/>
      <c r="AF39" s="153"/>
    </row>
    <row r="40" spans="1:32" s="113" customFormat="1" ht="16.5" customHeight="1">
      <c r="A40" s="127"/>
      <c r="B40" s="68" t="s">
        <v>59</v>
      </c>
      <c r="C40" s="142">
        <v>95</v>
      </c>
      <c r="D40" s="153"/>
      <c r="E40" s="153"/>
      <c r="F40" s="153"/>
      <c r="G40" s="163"/>
      <c r="H40" s="142">
        <v>25</v>
      </c>
      <c r="I40" s="153"/>
      <c r="J40" s="153"/>
      <c r="K40" s="153"/>
      <c r="L40" s="163"/>
      <c r="M40" s="142">
        <v>24</v>
      </c>
      <c r="N40" s="153"/>
      <c r="O40" s="153"/>
      <c r="P40" s="153"/>
      <c r="Q40" s="163"/>
      <c r="R40" s="142">
        <v>10</v>
      </c>
      <c r="S40" s="153"/>
      <c r="T40" s="153"/>
      <c r="U40" s="153"/>
      <c r="V40" s="163"/>
      <c r="W40" s="142">
        <v>3</v>
      </c>
      <c r="X40" s="153"/>
      <c r="Y40" s="153"/>
      <c r="Z40" s="153"/>
      <c r="AA40" s="163"/>
      <c r="AB40" s="142">
        <v>60</v>
      </c>
      <c r="AC40" s="153"/>
      <c r="AD40" s="153"/>
      <c r="AE40" s="153"/>
      <c r="AF40" s="153"/>
    </row>
    <row r="41" spans="1:32" s="113" customFormat="1" ht="16.5" customHeight="1">
      <c r="A41" s="127"/>
      <c r="B41" s="68" t="s">
        <v>24</v>
      </c>
      <c r="C41" s="142">
        <v>107</v>
      </c>
      <c r="D41" s="153"/>
      <c r="E41" s="153"/>
      <c r="F41" s="153"/>
      <c r="G41" s="163"/>
      <c r="H41" s="142">
        <v>22</v>
      </c>
      <c r="I41" s="153"/>
      <c r="J41" s="153"/>
      <c r="K41" s="153"/>
      <c r="L41" s="163"/>
      <c r="M41" s="142">
        <v>18</v>
      </c>
      <c r="N41" s="153"/>
      <c r="O41" s="153"/>
      <c r="P41" s="153"/>
      <c r="Q41" s="163"/>
      <c r="R41" s="142">
        <v>9</v>
      </c>
      <c r="S41" s="153"/>
      <c r="T41" s="153"/>
      <c r="U41" s="153"/>
      <c r="V41" s="163"/>
      <c r="W41" s="142">
        <v>3</v>
      </c>
      <c r="X41" s="153"/>
      <c r="Y41" s="153"/>
      <c r="Z41" s="153"/>
      <c r="AA41" s="163"/>
      <c r="AB41" s="142">
        <v>76</v>
      </c>
      <c r="AC41" s="153"/>
      <c r="AD41" s="153"/>
      <c r="AE41" s="153"/>
      <c r="AF41" s="153"/>
    </row>
    <row r="42" spans="1:32" s="113" customFormat="1" ht="16.5" customHeight="1">
      <c r="A42" s="127"/>
      <c r="B42" s="68" t="s">
        <v>8</v>
      </c>
      <c r="C42" s="142">
        <v>164</v>
      </c>
      <c r="D42" s="153"/>
      <c r="E42" s="153"/>
      <c r="F42" s="153"/>
      <c r="G42" s="163"/>
      <c r="H42" s="142">
        <v>25</v>
      </c>
      <c r="I42" s="153"/>
      <c r="J42" s="153"/>
      <c r="K42" s="153"/>
      <c r="L42" s="163"/>
      <c r="M42" s="142">
        <v>23</v>
      </c>
      <c r="N42" s="153"/>
      <c r="O42" s="153"/>
      <c r="P42" s="153"/>
      <c r="Q42" s="163"/>
      <c r="R42" s="142">
        <v>21</v>
      </c>
      <c r="S42" s="153"/>
      <c r="T42" s="153"/>
      <c r="U42" s="153"/>
      <c r="V42" s="163"/>
      <c r="W42" s="142">
        <v>6</v>
      </c>
      <c r="X42" s="153"/>
      <c r="Y42" s="153"/>
      <c r="Z42" s="153"/>
      <c r="AA42" s="163"/>
      <c r="AB42" s="142">
        <v>118</v>
      </c>
      <c r="AC42" s="153"/>
      <c r="AD42" s="153"/>
      <c r="AE42" s="153"/>
      <c r="AF42" s="153"/>
    </row>
    <row r="43" spans="1:32" s="113" customFormat="1" ht="16.5" customHeight="1">
      <c r="A43" s="127"/>
      <c r="B43" s="68" t="s">
        <v>46</v>
      </c>
      <c r="C43" s="142">
        <v>21</v>
      </c>
      <c r="D43" s="153"/>
      <c r="E43" s="153"/>
      <c r="F43" s="153"/>
      <c r="G43" s="163"/>
      <c r="H43" s="148" t="s">
        <v>47</v>
      </c>
      <c r="I43" s="159"/>
      <c r="J43" s="159"/>
      <c r="K43" s="159"/>
      <c r="L43" s="173"/>
      <c r="M43" s="148" t="s">
        <v>47</v>
      </c>
      <c r="N43" s="159"/>
      <c r="O43" s="159"/>
      <c r="P43" s="159"/>
      <c r="Q43" s="173"/>
      <c r="R43" s="148" t="s">
        <v>47</v>
      </c>
      <c r="S43" s="159"/>
      <c r="T43" s="159"/>
      <c r="U43" s="159"/>
      <c r="V43" s="173"/>
      <c r="W43" s="148" t="s">
        <v>47</v>
      </c>
      <c r="X43" s="159"/>
      <c r="Y43" s="159"/>
      <c r="Z43" s="159"/>
      <c r="AA43" s="173"/>
      <c r="AB43" s="148" t="s">
        <v>47</v>
      </c>
      <c r="AC43" s="159"/>
      <c r="AD43" s="159"/>
      <c r="AE43" s="159"/>
      <c r="AF43" s="159"/>
    </row>
    <row r="44" spans="1:32" s="113" customFormat="1" ht="16.5" customHeight="1">
      <c r="A44" s="127"/>
      <c r="B44" s="68" t="s">
        <v>28</v>
      </c>
      <c r="C44" s="142">
        <v>80</v>
      </c>
      <c r="D44" s="153"/>
      <c r="E44" s="153"/>
      <c r="F44" s="153"/>
      <c r="G44" s="163"/>
      <c r="H44" s="148" t="s">
        <v>47</v>
      </c>
      <c r="I44" s="159"/>
      <c r="J44" s="159"/>
      <c r="K44" s="159"/>
      <c r="L44" s="173"/>
      <c r="M44" s="148" t="s">
        <v>47</v>
      </c>
      <c r="N44" s="159"/>
      <c r="O44" s="159"/>
      <c r="P44" s="159"/>
      <c r="Q44" s="173"/>
      <c r="R44" s="148" t="s">
        <v>47</v>
      </c>
      <c r="S44" s="159"/>
      <c r="T44" s="159"/>
      <c r="U44" s="159"/>
      <c r="V44" s="173"/>
      <c r="W44" s="148" t="s">
        <v>47</v>
      </c>
      <c r="X44" s="159"/>
      <c r="Y44" s="159"/>
      <c r="Z44" s="159"/>
      <c r="AA44" s="173"/>
      <c r="AB44" s="148" t="s">
        <v>47</v>
      </c>
      <c r="AC44" s="159"/>
      <c r="AD44" s="159"/>
      <c r="AE44" s="159"/>
      <c r="AF44" s="159"/>
    </row>
    <row r="45" spans="1:32" s="113" customFormat="1" ht="16.5" customHeight="1">
      <c r="A45" s="127"/>
      <c r="B45" s="68" t="s">
        <v>50</v>
      </c>
      <c r="C45" s="148">
        <v>2</v>
      </c>
      <c r="D45" s="159"/>
      <c r="E45" s="159"/>
      <c r="F45" s="159"/>
      <c r="G45" s="173"/>
      <c r="H45" s="148" t="s">
        <v>47</v>
      </c>
      <c r="I45" s="159"/>
      <c r="J45" s="159"/>
      <c r="K45" s="159"/>
      <c r="L45" s="173"/>
      <c r="M45" s="148" t="s">
        <v>47</v>
      </c>
      <c r="N45" s="159"/>
      <c r="O45" s="159"/>
      <c r="P45" s="159"/>
      <c r="Q45" s="173"/>
      <c r="R45" s="148" t="s">
        <v>47</v>
      </c>
      <c r="S45" s="159"/>
      <c r="T45" s="159"/>
      <c r="U45" s="159"/>
      <c r="V45" s="173"/>
      <c r="W45" s="148" t="s">
        <v>47</v>
      </c>
      <c r="X45" s="159"/>
      <c r="Y45" s="159"/>
      <c r="Z45" s="159"/>
      <c r="AA45" s="173"/>
      <c r="AB45" s="148" t="s">
        <v>47</v>
      </c>
      <c r="AC45" s="159"/>
      <c r="AD45" s="159"/>
      <c r="AE45" s="159"/>
      <c r="AF45" s="159"/>
    </row>
    <row r="46" spans="1:32" s="113" customFormat="1" ht="16.5" customHeight="1">
      <c r="A46" s="127"/>
      <c r="B46" s="134" t="s">
        <v>26</v>
      </c>
      <c r="C46" s="142">
        <v>75</v>
      </c>
      <c r="D46" s="153"/>
      <c r="E46" s="153"/>
      <c r="F46" s="153"/>
      <c r="G46" s="163"/>
      <c r="H46" s="142">
        <v>10</v>
      </c>
      <c r="I46" s="153"/>
      <c r="J46" s="153"/>
      <c r="K46" s="153"/>
      <c r="L46" s="163"/>
      <c r="M46" s="142">
        <v>8</v>
      </c>
      <c r="N46" s="153"/>
      <c r="O46" s="153"/>
      <c r="P46" s="153"/>
      <c r="Q46" s="163"/>
      <c r="R46" s="142">
        <v>12</v>
      </c>
      <c r="S46" s="153"/>
      <c r="T46" s="153"/>
      <c r="U46" s="153"/>
      <c r="V46" s="163"/>
      <c r="W46" s="142">
        <v>5</v>
      </c>
      <c r="X46" s="153"/>
      <c r="Y46" s="153"/>
      <c r="Z46" s="153"/>
      <c r="AA46" s="163"/>
      <c r="AB46" s="142">
        <v>53</v>
      </c>
      <c r="AC46" s="153"/>
      <c r="AD46" s="153"/>
      <c r="AE46" s="153"/>
      <c r="AF46" s="153"/>
    </row>
    <row r="47" spans="1:32" s="113" customFormat="1" ht="16.5" customHeight="1">
      <c r="A47" s="127"/>
      <c r="B47" s="68" t="s">
        <v>30</v>
      </c>
      <c r="C47" s="142">
        <v>144</v>
      </c>
      <c r="D47" s="153"/>
      <c r="E47" s="153"/>
      <c r="F47" s="153"/>
      <c r="G47" s="163"/>
      <c r="H47" s="142">
        <v>30</v>
      </c>
      <c r="I47" s="153"/>
      <c r="J47" s="153"/>
      <c r="K47" s="153"/>
      <c r="L47" s="163"/>
      <c r="M47" s="142">
        <v>25</v>
      </c>
      <c r="N47" s="153"/>
      <c r="O47" s="153"/>
      <c r="P47" s="153"/>
      <c r="Q47" s="163"/>
      <c r="R47" s="142">
        <v>21</v>
      </c>
      <c r="S47" s="153"/>
      <c r="T47" s="153"/>
      <c r="U47" s="153"/>
      <c r="V47" s="163"/>
      <c r="W47" s="142">
        <v>7</v>
      </c>
      <c r="X47" s="153"/>
      <c r="Y47" s="153"/>
      <c r="Z47" s="153"/>
      <c r="AA47" s="163"/>
      <c r="AB47" s="142">
        <v>93</v>
      </c>
      <c r="AC47" s="153"/>
      <c r="AD47" s="153"/>
      <c r="AE47" s="153"/>
      <c r="AF47" s="153"/>
    </row>
    <row r="48" spans="1:32" s="113" customFormat="1" ht="16.5" customHeight="1">
      <c r="A48" s="127"/>
      <c r="B48" s="68" t="s">
        <v>31</v>
      </c>
      <c r="C48" s="142">
        <v>45</v>
      </c>
      <c r="D48" s="153"/>
      <c r="E48" s="153"/>
      <c r="F48" s="153"/>
      <c r="G48" s="163"/>
      <c r="H48" s="142">
        <v>9</v>
      </c>
      <c r="I48" s="153"/>
      <c r="J48" s="153"/>
      <c r="K48" s="153"/>
      <c r="L48" s="163"/>
      <c r="M48" s="142">
        <v>9</v>
      </c>
      <c r="N48" s="153"/>
      <c r="O48" s="153"/>
      <c r="P48" s="153"/>
      <c r="Q48" s="163"/>
      <c r="R48" s="142">
        <v>4</v>
      </c>
      <c r="S48" s="153"/>
      <c r="T48" s="153"/>
      <c r="U48" s="153"/>
      <c r="V48" s="163"/>
      <c r="W48" s="148" t="s">
        <v>47</v>
      </c>
      <c r="X48" s="159"/>
      <c r="Y48" s="159"/>
      <c r="Z48" s="159"/>
      <c r="AA48" s="173"/>
      <c r="AB48" s="142">
        <v>32</v>
      </c>
      <c r="AC48" s="153"/>
      <c r="AD48" s="153"/>
      <c r="AE48" s="153"/>
      <c r="AF48" s="153"/>
    </row>
    <row r="49" spans="1:32" s="113" customFormat="1" ht="16.5" customHeight="1">
      <c r="A49" s="128"/>
      <c r="B49" s="70" t="s">
        <v>35</v>
      </c>
      <c r="C49" s="142">
        <v>61</v>
      </c>
      <c r="D49" s="153"/>
      <c r="E49" s="153"/>
      <c r="F49" s="153"/>
      <c r="G49" s="163"/>
      <c r="H49" s="142">
        <v>11</v>
      </c>
      <c r="I49" s="153"/>
      <c r="J49" s="153"/>
      <c r="K49" s="153"/>
      <c r="L49" s="163"/>
      <c r="M49" s="144">
        <v>11</v>
      </c>
      <c r="N49" s="155"/>
      <c r="O49" s="155"/>
      <c r="P49" s="155"/>
      <c r="Q49" s="163"/>
      <c r="R49" s="142">
        <v>5</v>
      </c>
      <c r="S49" s="153"/>
      <c r="T49" s="153"/>
      <c r="U49" s="153"/>
      <c r="V49" s="163"/>
      <c r="W49" s="148" t="s">
        <v>47</v>
      </c>
      <c r="X49" s="159"/>
      <c r="Y49" s="159"/>
      <c r="Z49" s="159"/>
      <c r="AA49" s="173"/>
      <c r="AB49" s="142">
        <v>45</v>
      </c>
      <c r="AC49" s="153"/>
      <c r="AD49" s="153"/>
      <c r="AE49" s="153"/>
      <c r="AF49" s="153"/>
    </row>
    <row r="50" spans="1:32" s="113" customFormat="1" ht="18" customHeight="1">
      <c r="A50" s="58" t="s">
        <v>97</v>
      </c>
      <c r="B50" s="136"/>
      <c r="C50" s="149"/>
      <c r="D50" s="149"/>
      <c r="E50" s="149"/>
      <c r="F50" s="149"/>
      <c r="G50" s="149"/>
      <c r="H50" s="182"/>
      <c r="I50" s="182"/>
      <c r="J50" s="182"/>
      <c r="K50" s="182"/>
      <c r="L50" s="182"/>
      <c r="M50" s="194"/>
      <c r="N50" s="194"/>
      <c r="O50" s="194"/>
      <c r="P50" s="194"/>
      <c r="Q50" s="194"/>
      <c r="R50" s="203"/>
      <c r="S50" s="203"/>
      <c r="T50" s="182"/>
      <c r="U50" s="194"/>
      <c r="V50" s="194"/>
      <c r="W50" s="194"/>
      <c r="X50" s="194"/>
      <c r="Y50" s="194"/>
      <c r="Z50" s="194"/>
      <c r="AA50" s="203"/>
      <c r="AB50" s="203"/>
      <c r="AC50" s="182"/>
      <c r="AD50" s="182"/>
      <c r="AE50" s="182"/>
      <c r="AF50" s="182"/>
    </row>
    <row r="51" spans="1:32" s="116" customFormat="1" ht="12.75" customHeight="1">
      <c r="A51" s="129" t="s">
        <v>208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6"/>
    </row>
    <row r="52" spans="1:32" s="114" customFormat="1" ht="15.75" customHeight="1">
      <c r="A52" s="126"/>
      <c r="B52" s="137" t="s">
        <v>209</v>
      </c>
      <c r="C52" s="137"/>
      <c r="D52" s="137"/>
      <c r="E52" s="137"/>
      <c r="F52" s="137"/>
      <c r="G52" s="137"/>
      <c r="H52" s="116"/>
      <c r="I52" s="116"/>
      <c r="J52" s="116"/>
      <c r="M52" s="126"/>
      <c r="N52" s="126"/>
      <c r="O52" s="126"/>
      <c r="P52" s="126"/>
      <c r="Q52" s="126"/>
      <c r="R52" s="116"/>
      <c r="S52" s="116"/>
      <c r="T52" s="116"/>
      <c r="U52" s="126"/>
      <c r="V52" s="126"/>
      <c r="W52" s="126"/>
      <c r="X52" s="126"/>
      <c r="Y52" s="126"/>
      <c r="Z52" s="126"/>
      <c r="AA52" s="116"/>
      <c r="AB52" s="116"/>
      <c r="AC52" s="116"/>
      <c r="AD52" s="116"/>
      <c r="AE52" s="116"/>
    </row>
    <row r="53" spans="1:32" s="114" customFormat="1" ht="16.5" customHeight="1">
      <c r="B53" s="138" t="s">
        <v>212</v>
      </c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16"/>
      <c r="AC53" s="116"/>
      <c r="AD53" s="116"/>
      <c r="AE53" s="116"/>
    </row>
  </sheetData>
  <mergeCells count="278">
    <mergeCell ref="A1:AH1"/>
    <mergeCell ref="G3:Z3"/>
    <mergeCell ref="A6:B6"/>
    <mergeCell ref="C6:F6"/>
    <mergeCell ref="G6:J6"/>
    <mergeCell ref="K6:N6"/>
    <mergeCell ref="O6:R6"/>
    <mergeCell ref="S6:V6"/>
    <mergeCell ref="W6:Z6"/>
    <mergeCell ref="AA6:AD6"/>
    <mergeCell ref="AE6:AH6"/>
    <mergeCell ref="A7:B7"/>
    <mergeCell ref="C7:F7"/>
    <mergeCell ref="G7:J7"/>
    <mergeCell ref="K7:N7"/>
    <mergeCell ref="O7:R7"/>
    <mergeCell ref="S7:V7"/>
    <mergeCell ref="W7:Z7"/>
    <mergeCell ref="AA7:AD7"/>
    <mergeCell ref="AE7:AH7"/>
    <mergeCell ref="A8:B8"/>
    <mergeCell ref="C8:F8"/>
    <mergeCell ref="G8:J8"/>
    <mergeCell ref="K8:N8"/>
    <mergeCell ref="O8:R8"/>
    <mergeCell ref="S8:V8"/>
    <mergeCell ref="W8:Z8"/>
    <mergeCell ref="AA8:AD8"/>
    <mergeCell ref="AE8:AH8"/>
    <mergeCell ref="C9:F9"/>
    <mergeCell ref="G9:J9"/>
    <mergeCell ref="K9:N9"/>
    <mergeCell ref="O9:R9"/>
    <mergeCell ref="S9:V9"/>
    <mergeCell ref="W9:Z9"/>
    <mergeCell ref="AA9:AD9"/>
    <mergeCell ref="AE9:AH9"/>
    <mergeCell ref="C10:F10"/>
    <mergeCell ref="G10:J10"/>
    <mergeCell ref="K10:N10"/>
    <mergeCell ref="O10:R10"/>
    <mergeCell ref="S10:V10"/>
    <mergeCell ref="W10:Z10"/>
    <mergeCell ref="AA10:AD10"/>
    <mergeCell ref="AE10:AH10"/>
    <mergeCell ref="C11:F11"/>
    <mergeCell ref="G11:J11"/>
    <mergeCell ref="K11:N11"/>
    <mergeCell ref="O11:R11"/>
    <mergeCell ref="S11:V11"/>
    <mergeCell ref="W11:Z11"/>
    <mergeCell ref="AA11:AD11"/>
    <mergeCell ref="AE11:AH11"/>
    <mergeCell ref="C12:F12"/>
    <mergeCell ref="G12:J12"/>
    <mergeCell ref="K12:N12"/>
    <mergeCell ref="O12:R12"/>
    <mergeCell ref="S12:V12"/>
    <mergeCell ref="W12:Z12"/>
    <mergeCell ref="AA12:AD12"/>
    <mergeCell ref="AE12:AH12"/>
    <mergeCell ref="C13:F13"/>
    <mergeCell ref="G13:J13"/>
    <mergeCell ref="K13:N13"/>
    <mergeCell ref="O13:R13"/>
    <mergeCell ref="S13:V13"/>
    <mergeCell ref="W13:Z13"/>
    <mergeCell ref="AA13:AD13"/>
    <mergeCell ref="AE13:AH13"/>
    <mergeCell ref="C14:F14"/>
    <mergeCell ref="G14:J14"/>
    <mergeCell ref="K14:N14"/>
    <mergeCell ref="O14:R14"/>
    <mergeCell ref="S14:V14"/>
    <mergeCell ref="W14:Z14"/>
    <mergeCell ref="AA14:AD14"/>
    <mergeCell ref="AE14:AH14"/>
    <mergeCell ref="C15:F15"/>
    <mergeCell ref="G15:J15"/>
    <mergeCell ref="K15:N15"/>
    <mergeCell ref="O15:R15"/>
    <mergeCell ref="S15:V15"/>
    <mergeCell ref="W15:Z15"/>
    <mergeCell ref="AA15:AD15"/>
    <mergeCell ref="AE15:AH15"/>
    <mergeCell ref="C16:F16"/>
    <mergeCell ref="G16:J16"/>
    <mergeCell ref="K16:N16"/>
    <mergeCell ref="O16:R16"/>
    <mergeCell ref="S16:V16"/>
    <mergeCell ref="W16:Z16"/>
    <mergeCell ref="AA16:AD16"/>
    <mergeCell ref="AE16:AH16"/>
    <mergeCell ref="C17:F17"/>
    <mergeCell ref="G17:J17"/>
    <mergeCell ref="K17:N17"/>
    <mergeCell ref="O17:R17"/>
    <mergeCell ref="S17:V17"/>
    <mergeCell ref="W17:Z17"/>
    <mergeCell ref="AA17:AD17"/>
    <mergeCell ref="AE17:AH17"/>
    <mergeCell ref="C18:F18"/>
    <mergeCell ref="G18:J18"/>
    <mergeCell ref="K18:N18"/>
    <mergeCell ref="O18:R18"/>
    <mergeCell ref="S18:V18"/>
    <mergeCell ref="W18:Z18"/>
    <mergeCell ref="AA18:AD18"/>
    <mergeCell ref="AE18:AH18"/>
    <mergeCell ref="C19:F19"/>
    <mergeCell ref="G19:J19"/>
    <mergeCell ref="K19:N19"/>
    <mergeCell ref="O19:R19"/>
    <mergeCell ref="S19:V19"/>
    <mergeCell ref="W19:Z19"/>
    <mergeCell ref="AA19:AD19"/>
    <mergeCell ref="AE19:AH19"/>
    <mergeCell ref="C20:F20"/>
    <mergeCell ref="G20:J20"/>
    <mergeCell ref="K20:N20"/>
    <mergeCell ref="O20:R20"/>
    <mergeCell ref="S20:V20"/>
    <mergeCell ref="W20:Z20"/>
    <mergeCell ref="AA20:AD20"/>
    <mergeCell ref="AE20:AH20"/>
    <mergeCell ref="C21:F21"/>
    <mergeCell ref="G21:J21"/>
    <mergeCell ref="K21:N21"/>
    <mergeCell ref="O21:R21"/>
    <mergeCell ref="S21:V21"/>
    <mergeCell ref="W21:Z21"/>
    <mergeCell ref="AA21:AD21"/>
    <mergeCell ref="AE21:AH21"/>
    <mergeCell ref="C22:F22"/>
    <mergeCell ref="G22:J22"/>
    <mergeCell ref="K22:N22"/>
    <mergeCell ref="O22:R22"/>
    <mergeCell ref="S22:V22"/>
    <mergeCell ref="W22:Z22"/>
    <mergeCell ref="AA22:AD22"/>
    <mergeCell ref="AE22:AH22"/>
    <mergeCell ref="C23:F23"/>
    <mergeCell ref="G23:J23"/>
    <mergeCell ref="K23:N23"/>
    <mergeCell ref="O23:R23"/>
    <mergeCell ref="S23:V23"/>
    <mergeCell ref="W23:Z23"/>
    <mergeCell ref="AA23:AD23"/>
    <mergeCell ref="AE23:AH23"/>
    <mergeCell ref="A27:AF27"/>
    <mergeCell ref="A32:B32"/>
    <mergeCell ref="C32:G32"/>
    <mergeCell ref="H32:L32"/>
    <mergeCell ref="M32:Q32"/>
    <mergeCell ref="R32:V32"/>
    <mergeCell ref="W32:AA32"/>
    <mergeCell ref="AB32:AF32"/>
    <mergeCell ref="A33:B33"/>
    <mergeCell ref="C33:G33"/>
    <mergeCell ref="H33:L33"/>
    <mergeCell ref="M33:Q33"/>
    <mergeCell ref="R33:V33"/>
    <mergeCell ref="W33:AA33"/>
    <mergeCell ref="AB33:AF33"/>
    <mergeCell ref="A34:B34"/>
    <mergeCell ref="C34:G34"/>
    <mergeCell ref="H34:L34"/>
    <mergeCell ref="M34:Q34"/>
    <mergeCell ref="R34:V34"/>
    <mergeCell ref="W34:AA34"/>
    <mergeCell ref="AB34:AF34"/>
    <mergeCell ref="C35:G35"/>
    <mergeCell ref="H35:L35"/>
    <mergeCell ref="M35:Q35"/>
    <mergeCell ref="R35:V35"/>
    <mergeCell ref="W35:AA35"/>
    <mergeCell ref="AB35:AF35"/>
    <mergeCell ref="C36:G36"/>
    <mergeCell ref="H36:L36"/>
    <mergeCell ref="M36:Q36"/>
    <mergeCell ref="R36:V36"/>
    <mergeCell ref="W36:AA36"/>
    <mergeCell ref="AB36:AF36"/>
    <mergeCell ref="C37:G37"/>
    <mergeCell ref="H37:L37"/>
    <mergeCell ref="M37:Q37"/>
    <mergeCell ref="R37:V37"/>
    <mergeCell ref="W37:AA37"/>
    <mergeCell ref="AB37:AF37"/>
    <mergeCell ref="C38:G38"/>
    <mergeCell ref="H38:L38"/>
    <mergeCell ref="M38:Q38"/>
    <mergeCell ref="R38:V38"/>
    <mergeCell ref="W38:AA38"/>
    <mergeCell ref="AB38:AF38"/>
    <mergeCell ref="C39:G39"/>
    <mergeCell ref="H39:L39"/>
    <mergeCell ref="M39:Q39"/>
    <mergeCell ref="R39:V39"/>
    <mergeCell ref="W39:AA39"/>
    <mergeCell ref="AB39:AF39"/>
    <mergeCell ref="C40:G40"/>
    <mergeCell ref="H40:L40"/>
    <mergeCell ref="M40:Q40"/>
    <mergeCell ref="R40:V40"/>
    <mergeCell ref="W40:AA40"/>
    <mergeCell ref="AB40:AF40"/>
    <mergeCell ref="C41:G41"/>
    <mergeCell ref="H41:L41"/>
    <mergeCell ref="M41:Q41"/>
    <mergeCell ref="R41:V41"/>
    <mergeCell ref="W41:AA41"/>
    <mergeCell ref="AB41:AF41"/>
    <mergeCell ref="C42:G42"/>
    <mergeCell ref="H42:L42"/>
    <mergeCell ref="M42:Q42"/>
    <mergeCell ref="R42:V42"/>
    <mergeCell ref="W42:AA42"/>
    <mergeCell ref="AB42:AF42"/>
    <mergeCell ref="C43:G43"/>
    <mergeCell ref="H43:L43"/>
    <mergeCell ref="M43:Q43"/>
    <mergeCell ref="R43:V43"/>
    <mergeCell ref="W43:AA43"/>
    <mergeCell ref="AB43:AF43"/>
    <mergeCell ref="C44:G44"/>
    <mergeCell ref="H44:L44"/>
    <mergeCell ref="M44:Q44"/>
    <mergeCell ref="R44:V44"/>
    <mergeCell ref="W44:AA44"/>
    <mergeCell ref="AB44:AF44"/>
    <mergeCell ref="C45:G45"/>
    <mergeCell ref="H45:L45"/>
    <mergeCell ref="M45:Q45"/>
    <mergeCell ref="R45:V45"/>
    <mergeCell ref="W45:AA45"/>
    <mergeCell ref="AB45:AF45"/>
    <mergeCell ref="C46:G46"/>
    <mergeCell ref="H46:L46"/>
    <mergeCell ref="M46:Q46"/>
    <mergeCell ref="R46:V46"/>
    <mergeCell ref="W46:AA46"/>
    <mergeCell ref="AB46:AF46"/>
    <mergeCell ref="C47:G47"/>
    <mergeCell ref="H47:L47"/>
    <mergeCell ref="M47:Q47"/>
    <mergeCell ref="R47:V47"/>
    <mergeCell ref="W47:AA47"/>
    <mergeCell ref="AB47:AF47"/>
    <mergeCell ref="C48:G48"/>
    <mergeCell ref="H48:L48"/>
    <mergeCell ref="M48:Q48"/>
    <mergeCell ref="R48:V48"/>
    <mergeCell ref="W48:AA48"/>
    <mergeCell ref="AB48:AF48"/>
    <mergeCell ref="C49:G49"/>
    <mergeCell ref="H49:L49"/>
    <mergeCell ref="M49:Q49"/>
    <mergeCell ref="R49:V49"/>
    <mergeCell ref="W49:AA49"/>
    <mergeCell ref="AB49:AF49"/>
    <mergeCell ref="B53:AA53"/>
    <mergeCell ref="A3:B5"/>
    <mergeCell ref="C3:F5"/>
    <mergeCell ref="AA3:AD5"/>
    <mergeCell ref="AE3:AH5"/>
    <mergeCell ref="G4:J5"/>
    <mergeCell ref="K4:N5"/>
    <mergeCell ref="O4:R5"/>
    <mergeCell ref="S4:V5"/>
    <mergeCell ref="W4:Z5"/>
    <mergeCell ref="A29:B31"/>
    <mergeCell ref="C29:G31"/>
    <mergeCell ref="H29:L31"/>
    <mergeCell ref="R29:V31"/>
    <mergeCell ref="AB29:AF31"/>
    <mergeCell ref="M30:Q31"/>
    <mergeCell ref="W30:AA31"/>
  </mergeCells>
  <phoneticPr fontId="4"/>
  <printOptions horizontalCentered="1"/>
  <pageMargins left="0.59055118110236215" right="0.59055118110236215" top="0.74803149606299213" bottom="0.74803149606299213" header="0.31496062992125984" footer="0.31496062992125984"/>
  <pageSetup paperSize="9" scale="86" fitToWidth="0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M48"/>
  <sheetViews>
    <sheetView view="pageBreakPreview" zoomScaleSheetLayoutView="100" workbookViewId="0">
      <selection activeCell="U2" sqref="U2"/>
    </sheetView>
  </sheetViews>
  <sheetFormatPr defaultRowHeight="12.75"/>
  <cols>
    <col min="1" max="1" width="2.625" style="114" customWidth="1"/>
    <col min="2" max="2" width="7.125" style="114" customWidth="1"/>
    <col min="3" max="20" width="4.625" style="228" customWidth="1"/>
    <col min="21" max="22" width="4.125" style="228" customWidth="1"/>
    <col min="23" max="29" width="2.75" style="228" customWidth="1"/>
    <col min="30" max="36" width="2.75" style="114" customWidth="1"/>
    <col min="37" max="16384" width="9" style="114" customWidth="1"/>
  </cols>
  <sheetData>
    <row r="1" spans="1:39" ht="30" customHeight="1">
      <c r="A1" s="117" t="s">
        <v>64</v>
      </c>
      <c r="B1" s="117"/>
      <c r="C1" s="117"/>
      <c r="D1" s="117"/>
      <c r="E1" s="46"/>
      <c r="F1" s="117"/>
      <c r="G1" s="46"/>
      <c r="H1" s="117"/>
      <c r="I1" s="46"/>
      <c r="J1" s="117"/>
      <c r="K1" s="46"/>
      <c r="L1" s="117"/>
      <c r="M1" s="46"/>
      <c r="N1" s="117"/>
      <c r="O1" s="46"/>
      <c r="P1" s="117"/>
      <c r="Q1" s="46"/>
      <c r="R1" s="117"/>
      <c r="S1" s="46"/>
      <c r="T1" s="117"/>
      <c r="U1" s="46"/>
      <c r="V1" s="117"/>
      <c r="W1" s="282"/>
      <c r="X1" s="282"/>
      <c r="Y1" s="282"/>
      <c r="Z1" s="282"/>
      <c r="AA1" s="282"/>
      <c r="AB1" s="282"/>
      <c r="AC1" s="282"/>
      <c r="AD1" s="282"/>
    </row>
    <row r="2" spans="1:39" s="43" customFormat="1" ht="17.25" customHeight="1">
      <c r="A2" s="61" t="s">
        <v>65</v>
      </c>
      <c r="C2" s="239"/>
      <c r="D2" s="54"/>
      <c r="E2" s="54"/>
      <c r="F2" s="239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75" t="s">
        <v>66</v>
      </c>
      <c r="U2" s="246"/>
      <c r="W2" s="246"/>
      <c r="X2" s="246"/>
      <c r="Y2" s="246"/>
      <c r="AB2" s="283"/>
      <c r="AC2" s="283"/>
    </row>
    <row r="3" spans="1:39" s="44" customFormat="1" ht="46.5" customHeight="1">
      <c r="A3" s="232" t="s">
        <v>55</v>
      </c>
      <c r="B3" s="232"/>
      <c r="C3" s="240" t="s">
        <v>19</v>
      </c>
      <c r="D3" s="253"/>
      <c r="E3" s="240" t="s">
        <v>68</v>
      </c>
      <c r="F3" s="253"/>
      <c r="G3" s="264" t="s">
        <v>5</v>
      </c>
      <c r="H3" s="265"/>
      <c r="I3" s="264" t="s">
        <v>3</v>
      </c>
      <c r="J3" s="265"/>
      <c r="K3" s="264" t="s">
        <v>181</v>
      </c>
      <c r="L3" s="265"/>
      <c r="M3" s="264" t="s">
        <v>161</v>
      </c>
      <c r="N3" s="265"/>
      <c r="O3" s="264" t="s">
        <v>162</v>
      </c>
      <c r="P3" s="265"/>
      <c r="Q3" s="264" t="s">
        <v>75</v>
      </c>
      <c r="R3" s="265"/>
      <c r="S3" s="264" t="s">
        <v>69</v>
      </c>
      <c r="T3" s="276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</row>
    <row r="4" spans="1:39" s="229" customFormat="1" ht="17.25" customHeight="1">
      <c r="A4" s="52" t="s">
        <v>12</v>
      </c>
      <c r="B4" s="66"/>
      <c r="C4" s="241">
        <v>2804</v>
      </c>
      <c r="D4" s="254"/>
      <c r="E4" s="241">
        <v>311</v>
      </c>
      <c r="F4" s="254"/>
      <c r="G4" s="241">
        <v>883</v>
      </c>
      <c r="H4" s="254"/>
      <c r="I4" s="241">
        <v>480</v>
      </c>
      <c r="J4" s="254"/>
      <c r="K4" s="241">
        <v>602</v>
      </c>
      <c r="L4" s="254"/>
      <c r="M4" s="241">
        <v>225</v>
      </c>
      <c r="N4" s="254"/>
      <c r="O4" s="241">
        <v>259</v>
      </c>
      <c r="P4" s="254"/>
      <c r="Q4" s="241">
        <v>27</v>
      </c>
      <c r="R4" s="254"/>
      <c r="S4" s="274">
        <v>17</v>
      </c>
      <c r="T4" s="277"/>
    </row>
    <row r="5" spans="1:39" s="230" customFormat="1" ht="17.25" customHeight="1">
      <c r="A5" s="52" t="s">
        <v>7</v>
      </c>
      <c r="B5" s="66"/>
      <c r="C5" s="242">
        <v>2354</v>
      </c>
      <c r="D5" s="255"/>
      <c r="E5" s="242">
        <v>248</v>
      </c>
      <c r="F5" s="255"/>
      <c r="G5" s="242">
        <v>843</v>
      </c>
      <c r="H5" s="255"/>
      <c r="I5" s="242">
        <v>372</v>
      </c>
      <c r="J5" s="255"/>
      <c r="K5" s="242">
        <v>443</v>
      </c>
      <c r="L5" s="255"/>
      <c r="M5" s="242">
        <v>179</v>
      </c>
      <c r="N5" s="255"/>
      <c r="O5" s="242">
        <v>217</v>
      </c>
      <c r="P5" s="255"/>
      <c r="Q5" s="242">
        <v>32</v>
      </c>
      <c r="R5" s="255"/>
      <c r="S5" s="100">
        <v>20</v>
      </c>
      <c r="T5" s="248"/>
      <c r="AG5" s="284"/>
      <c r="AH5" s="284"/>
      <c r="AI5" s="284"/>
      <c r="AJ5" s="284"/>
      <c r="AK5" s="284"/>
    </row>
    <row r="6" spans="1:39" s="229" customFormat="1" ht="17.25" customHeight="1">
      <c r="A6" s="53" t="s">
        <v>158</v>
      </c>
      <c r="B6" s="67"/>
      <c r="C6" s="243">
        <v>1900</v>
      </c>
      <c r="D6" s="256">
        <v>1900</v>
      </c>
      <c r="E6" s="243">
        <v>207</v>
      </c>
      <c r="F6" s="256">
        <v>207</v>
      </c>
      <c r="G6" s="243">
        <v>479</v>
      </c>
      <c r="H6" s="256">
        <v>479</v>
      </c>
      <c r="I6" s="243">
        <v>329</v>
      </c>
      <c r="J6" s="256">
        <v>329</v>
      </c>
      <c r="K6" s="243">
        <v>458</v>
      </c>
      <c r="L6" s="256"/>
      <c r="M6" s="243">
        <v>149</v>
      </c>
      <c r="N6" s="256"/>
      <c r="O6" s="243">
        <v>215</v>
      </c>
      <c r="P6" s="256"/>
      <c r="Q6" s="243">
        <v>38</v>
      </c>
      <c r="R6" s="256">
        <v>38</v>
      </c>
      <c r="S6" s="101">
        <v>25</v>
      </c>
      <c r="T6" s="278">
        <f t="shared" ref="T6:T14" si="0">SUM(U6:Y6)</f>
        <v>0</v>
      </c>
      <c r="AG6" s="284"/>
      <c r="AH6" s="284"/>
      <c r="AI6" s="284"/>
      <c r="AJ6" s="284"/>
      <c r="AK6" s="284"/>
    </row>
    <row r="7" spans="1:39" s="230" customFormat="1" ht="17.25" customHeight="1">
      <c r="A7" s="153"/>
      <c r="B7" s="235" t="s">
        <v>78</v>
      </c>
      <c r="C7" s="242">
        <v>38</v>
      </c>
      <c r="D7" s="255">
        <v>38</v>
      </c>
      <c r="E7" s="242">
        <v>12</v>
      </c>
      <c r="F7" s="255">
        <v>12</v>
      </c>
      <c r="G7" s="242">
        <v>13</v>
      </c>
      <c r="H7" s="255">
        <v>13</v>
      </c>
      <c r="I7" s="242">
        <v>4</v>
      </c>
      <c r="J7" s="255">
        <v>4</v>
      </c>
      <c r="K7" s="242">
        <v>4</v>
      </c>
      <c r="L7" s="255"/>
      <c r="M7" s="242">
        <v>3</v>
      </c>
      <c r="N7" s="255"/>
      <c r="O7" s="242">
        <v>2</v>
      </c>
      <c r="P7" s="255"/>
      <c r="Q7" s="100" t="s">
        <v>38</v>
      </c>
      <c r="R7" s="257" t="s">
        <v>38</v>
      </c>
      <c r="S7" s="100" t="s">
        <v>38</v>
      </c>
      <c r="T7" s="248">
        <f t="shared" si="0"/>
        <v>0</v>
      </c>
      <c r="AG7" s="284"/>
      <c r="AH7" s="284"/>
      <c r="AI7" s="284"/>
      <c r="AJ7" s="284"/>
      <c r="AK7" s="284"/>
    </row>
    <row r="8" spans="1:39" s="230" customFormat="1" ht="17.25" customHeight="1">
      <c r="A8" s="153"/>
      <c r="B8" s="235" t="s">
        <v>79</v>
      </c>
      <c r="C8" s="242">
        <v>242</v>
      </c>
      <c r="D8" s="255">
        <v>242</v>
      </c>
      <c r="E8" s="242">
        <v>32</v>
      </c>
      <c r="F8" s="255">
        <v>32</v>
      </c>
      <c r="G8" s="242">
        <v>64</v>
      </c>
      <c r="H8" s="255">
        <v>64</v>
      </c>
      <c r="I8" s="242">
        <v>60</v>
      </c>
      <c r="J8" s="255">
        <v>60</v>
      </c>
      <c r="K8" s="242">
        <v>41</v>
      </c>
      <c r="L8" s="255"/>
      <c r="M8" s="242">
        <v>15</v>
      </c>
      <c r="N8" s="255"/>
      <c r="O8" s="242">
        <v>26</v>
      </c>
      <c r="P8" s="255"/>
      <c r="Q8" s="242">
        <v>4</v>
      </c>
      <c r="R8" s="255">
        <v>4</v>
      </c>
      <c r="S8" s="100" t="s">
        <v>38</v>
      </c>
      <c r="T8" s="248">
        <f t="shared" si="0"/>
        <v>0</v>
      </c>
      <c r="AG8" s="284"/>
      <c r="AH8" s="284"/>
      <c r="AI8" s="284"/>
      <c r="AJ8" s="284"/>
      <c r="AK8" s="284"/>
    </row>
    <row r="9" spans="1:39" s="230" customFormat="1" ht="17.25" customHeight="1">
      <c r="A9" s="153"/>
      <c r="B9" s="235" t="s">
        <v>13</v>
      </c>
      <c r="C9" s="242">
        <v>303</v>
      </c>
      <c r="D9" s="255">
        <v>303</v>
      </c>
      <c r="E9" s="242">
        <v>13</v>
      </c>
      <c r="F9" s="255">
        <v>13</v>
      </c>
      <c r="G9" s="242">
        <v>51</v>
      </c>
      <c r="H9" s="255">
        <v>51</v>
      </c>
      <c r="I9" s="242">
        <v>55</v>
      </c>
      <c r="J9" s="255">
        <v>55</v>
      </c>
      <c r="K9" s="242">
        <v>114</v>
      </c>
      <c r="L9" s="255"/>
      <c r="M9" s="242">
        <v>16</v>
      </c>
      <c r="N9" s="255"/>
      <c r="O9" s="242">
        <v>42</v>
      </c>
      <c r="P9" s="255"/>
      <c r="Q9" s="242">
        <v>6</v>
      </c>
      <c r="R9" s="255">
        <v>6</v>
      </c>
      <c r="S9" s="100">
        <v>6</v>
      </c>
      <c r="T9" s="248">
        <f t="shared" si="0"/>
        <v>0</v>
      </c>
    </row>
    <row r="10" spans="1:39" s="230" customFormat="1" ht="17.25" customHeight="1">
      <c r="A10" s="153"/>
      <c r="B10" s="235" t="s">
        <v>56</v>
      </c>
      <c r="C10" s="242">
        <v>241</v>
      </c>
      <c r="D10" s="255">
        <v>241</v>
      </c>
      <c r="E10" s="242">
        <v>19</v>
      </c>
      <c r="F10" s="255">
        <v>19</v>
      </c>
      <c r="G10" s="242">
        <v>53</v>
      </c>
      <c r="H10" s="255">
        <v>53</v>
      </c>
      <c r="I10" s="242">
        <v>39</v>
      </c>
      <c r="J10" s="255">
        <v>39</v>
      </c>
      <c r="K10" s="242">
        <v>55</v>
      </c>
      <c r="L10" s="255"/>
      <c r="M10" s="242">
        <v>21</v>
      </c>
      <c r="N10" s="255"/>
      <c r="O10" s="242">
        <v>42</v>
      </c>
      <c r="P10" s="255"/>
      <c r="Q10" s="242">
        <v>5</v>
      </c>
      <c r="R10" s="255">
        <v>5</v>
      </c>
      <c r="S10" s="100">
        <v>7</v>
      </c>
      <c r="T10" s="248">
        <f t="shared" si="0"/>
        <v>0</v>
      </c>
    </row>
    <row r="11" spans="1:39" s="230" customFormat="1" ht="17.25" customHeight="1">
      <c r="A11" s="153"/>
      <c r="B11" s="235" t="s">
        <v>45</v>
      </c>
      <c r="C11" s="242">
        <v>260</v>
      </c>
      <c r="D11" s="255">
        <v>260</v>
      </c>
      <c r="E11" s="242">
        <v>14</v>
      </c>
      <c r="F11" s="255">
        <v>14</v>
      </c>
      <c r="G11" s="242">
        <v>60</v>
      </c>
      <c r="H11" s="255">
        <v>60</v>
      </c>
      <c r="I11" s="242">
        <v>38</v>
      </c>
      <c r="J11" s="255">
        <v>38</v>
      </c>
      <c r="K11" s="242">
        <v>57</v>
      </c>
      <c r="L11" s="255"/>
      <c r="M11" s="242">
        <v>35</v>
      </c>
      <c r="N11" s="255"/>
      <c r="O11" s="242">
        <v>44</v>
      </c>
      <c r="P11" s="255"/>
      <c r="Q11" s="242">
        <v>9</v>
      </c>
      <c r="R11" s="255">
        <v>9</v>
      </c>
      <c r="S11" s="100">
        <v>3</v>
      </c>
      <c r="T11" s="248">
        <f t="shared" si="0"/>
        <v>0</v>
      </c>
    </row>
    <row r="12" spans="1:39" s="230" customFormat="1" ht="17.25" customHeight="1">
      <c r="A12" s="153"/>
      <c r="B12" s="235" t="s">
        <v>80</v>
      </c>
      <c r="C12" s="242">
        <v>98</v>
      </c>
      <c r="D12" s="255">
        <v>98</v>
      </c>
      <c r="E12" s="242">
        <v>6</v>
      </c>
      <c r="F12" s="255">
        <v>6</v>
      </c>
      <c r="G12" s="242">
        <v>24</v>
      </c>
      <c r="H12" s="255">
        <v>24</v>
      </c>
      <c r="I12" s="242">
        <v>19</v>
      </c>
      <c r="J12" s="255">
        <v>19</v>
      </c>
      <c r="K12" s="242">
        <v>26</v>
      </c>
      <c r="L12" s="255"/>
      <c r="M12" s="242">
        <v>4</v>
      </c>
      <c r="N12" s="255"/>
      <c r="O12" s="242">
        <v>15</v>
      </c>
      <c r="P12" s="255"/>
      <c r="Q12" s="242">
        <v>2</v>
      </c>
      <c r="R12" s="255">
        <v>2</v>
      </c>
      <c r="S12" s="100">
        <v>2</v>
      </c>
      <c r="T12" s="248">
        <f t="shared" si="0"/>
        <v>0</v>
      </c>
    </row>
    <row r="13" spans="1:39" s="230" customFormat="1" ht="17.25" customHeight="1">
      <c r="A13" s="153"/>
      <c r="B13" s="235" t="s">
        <v>81</v>
      </c>
      <c r="C13" s="242">
        <v>107</v>
      </c>
      <c r="D13" s="255">
        <v>107</v>
      </c>
      <c r="E13" s="242">
        <v>16</v>
      </c>
      <c r="F13" s="255">
        <v>16</v>
      </c>
      <c r="G13" s="242">
        <v>32</v>
      </c>
      <c r="H13" s="255">
        <v>32</v>
      </c>
      <c r="I13" s="242">
        <v>15</v>
      </c>
      <c r="J13" s="255">
        <v>15</v>
      </c>
      <c r="K13" s="242">
        <v>24</v>
      </c>
      <c r="L13" s="255"/>
      <c r="M13" s="242">
        <v>11</v>
      </c>
      <c r="N13" s="255"/>
      <c r="O13" s="242">
        <v>5</v>
      </c>
      <c r="P13" s="255"/>
      <c r="Q13" s="242">
        <v>3</v>
      </c>
      <c r="R13" s="255">
        <v>3</v>
      </c>
      <c r="S13" s="100">
        <v>1</v>
      </c>
      <c r="T13" s="248">
        <f t="shared" si="0"/>
        <v>0</v>
      </c>
    </row>
    <row r="14" spans="1:39" s="230" customFormat="1" ht="17.25" customHeight="1">
      <c r="A14" s="153"/>
      <c r="B14" s="235" t="s">
        <v>8</v>
      </c>
      <c r="C14" s="242">
        <v>168</v>
      </c>
      <c r="D14" s="255">
        <v>168</v>
      </c>
      <c r="E14" s="242">
        <v>29</v>
      </c>
      <c r="F14" s="255">
        <v>29</v>
      </c>
      <c r="G14" s="242">
        <v>53</v>
      </c>
      <c r="H14" s="255">
        <v>53</v>
      </c>
      <c r="I14" s="242">
        <v>25</v>
      </c>
      <c r="J14" s="255">
        <v>25</v>
      </c>
      <c r="K14" s="242">
        <v>33</v>
      </c>
      <c r="L14" s="255"/>
      <c r="M14" s="242">
        <v>9</v>
      </c>
      <c r="N14" s="255"/>
      <c r="O14" s="242">
        <v>13</v>
      </c>
      <c r="P14" s="255"/>
      <c r="Q14" s="242">
        <v>4</v>
      </c>
      <c r="R14" s="255">
        <v>4</v>
      </c>
      <c r="S14" s="100">
        <v>2</v>
      </c>
      <c r="T14" s="248">
        <f t="shared" si="0"/>
        <v>0</v>
      </c>
    </row>
    <row r="15" spans="1:39" s="230" customFormat="1" ht="17.25" customHeight="1">
      <c r="A15" s="153"/>
      <c r="B15" s="235" t="s">
        <v>46</v>
      </c>
      <c r="C15" s="100" t="s">
        <v>47</v>
      </c>
      <c r="D15" s="257" t="s">
        <v>23</v>
      </c>
      <c r="E15" s="100" t="s">
        <v>47</v>
      </c>
      <c r="F15" s="257" t="s">
        <v>23</v>
      </c>
      <c r="G15" s="100" t="s">
        <v>47</v>
      </c>
      <c r="H15" s="257" t="s">
        <v>23</v>
      </c>
      <c r="I15" s="100" t="s">
        <v>47</v>
      </c>
      <c r="J15" s="257" t="s">
        <v>23</v>
      </c>
      <c r="K15" s="100">
        <v>9</v>
      </c>
      <c r="L15" s="257"/>
      <c r="M15" s="100" t="s">
        <v>47</v>
      </c>
      <c r="N15" s="257"/>
      <c r="O15" s="100" t="s">
        <v>47</v>
      </c>
      <c r="P15" s="257"/>
      <c r="Q15" s="100" t="s">
        <v>47</v>
      </c>
      <c r="R15" s="257" t="s">
        <v>23</v>
      </c>
      <c r="S15" s="100" t="s">
        <v>38</v>
      </c>
      <c r="T15" s="248" t="s">
        <v>38</v>
      </c>
    </row>
    <row r="16" spans="1:39" s="230" customFormat="1" ht="17.25" customHeight="1">
      <c r="A16" s="153"/>
      <c r="B16" s="235" t="s">
        <v>82</v>
      </c>
      <c r="C16" s="242">
        <v>81</v>
      </c>
      <c r="D16" s="255">
        <v>81</v>
      </c>
      <c r="E16" s="242">
        <v>13</v>
      </c>
      <c r="F16" s="255">
        <v>13</v>
      </c>
      <c r="G16" s="242">
        <v>33</v>
      </c>
      <c r="H16" s="255">
        <v>33</v>
      </c>
      <c r="I16" s="242">
        <v>14</v>
      </c>
      <c r="J16" s="255">
        <v>14</v>
      </c>
      <c r="K16" s="242">
        <v>19</v>
      </c>
      <c r="L16" s="255"/>
      <c r="M16" s="242">
        <v>1</v>
      </c>
      <c r="N16" s="255"/>
      <c r="O16" s="100">
        <v>1</v>
      </c>
      <c r="P16" s="257"/>
      <c r="Q16" s="100" t="s">
        <v>38</v>
      </c>
      <c r="R16" s="257" t="s">
        <v>38</v>
      </c>
      <c r="S16" s="100" t="s">
        <v>38</v>
      </c>
      <c r="T16" s="248" t="s">
        <v>38</v>
      </c>
    </row>
    <row r="17" spans="1:29" s="230" customFormat="1" ht="17.25" customHeight="1">
      <c r="A17" s="153"/>
      <c r="B17" s="236" t="s">
        <v>83</v>
      </c>
      <c r="C17" s="100" t="s">
        <v>47</v>
      </c>
      <c r="D17" s="257" t="s">
        <v>23</v>
      </c>
      <c r="E17" s="100" t="s">
        <v>47</v>
      </c>
      <c r="F17" s="257" t="s">
        <v>23</v>
      </c>
      <c r="G17" s="100" t="s">
        <v>47</v>
      </c>
      <c r="H17" s="257" t="s">
        <v>23</v>
      </c>
      <c r="I17" s="100" t="s">
        <v>47</v>
      </c>
      <c r="J17" s="257" t="s">
        <v>23</v>
      </c>
      <c r="K17" s="100" t="s">
        <v>47</v>
      </c>
      <c r="L17" s="257" t="s">
        <v>23</v>
      </c>
      <c r="M17" s="100" t="s">
        <v>47</v>
      </c>
      <c r="N17" s="257"/>
      <c r="O17" s="100" t="s">
        <v>47</v>
      </c>
      <c r="P17" s="257"/>
      <c r="Q17" s="100" t="s">
        <v>47</v>
      </c>
      <c r="R17" s="257" t="s">
        <v>23</v>
      </c>
      <c r="S17" s="100" t="s">
        <v>38</v>
      </c>
      <c r="T17" s="248" t="s">
        <v>38</v>
      </c>
    </row>
    <row r="18" spans="1:29" s="230" customFormat="1" ht="17.25" customHeight="1">
      <c r="A18" s="153"/>
      <c r="B18" s="235" t="s">
        <v>84</v>
      </c>
      <c r="C18" s="242">
        <v>80</v>
      </c>
      <c r="D18" s="255">
        <v>80</v>
      </c>
      <c r="E18" s="242">
        <v>13</v>
      </c>
      <c r="F18" s="255">
        <v>13</v>
      </c>
      <c r="G18" s="242">
        <v>29</v>
      </c>
      <c r="H18" s="255">
        <v>29</v>
      </c>
      <c r="I18" s="242">
        <v>11</v>
      </c>
      <c r="J18" s="255">
        <v>11</v>
      </c>
      <c r="K18" s="242">
        <v>17</v>
      </c>
      <c r="L18" s="255"/>
      <c r="M18" s="242">
        <v>6</v>
      </c>
      <c r="N18" s="255"/>
      <c r="O18" s="242">
        <v>3</v>
      </c>
      <c r="P18" s="255"/>
      <c r="Q18" s="242">
        <v>1</v>
      </c>
      <c r="R18" s="255">
        <v>1</v>
      </c>
      <c r="S18" s="100" t="s">
        <v>38</v>
      </c>
      <c r="T18" s="248" t="s">
        <v>38</v>
      </c>
    </row>
    <row r="19" spans="1:29" s="230" customFormat="1" ht="17.25" customHeight="1">
      <c r="A19" s="153"/>
      <c r="B19" s="235" t="s">
        <v>34</v>
      </c>
      <c r="C19" s="242">
        <v>148</v>
      </c>
      <c r="D19" s="255">
        <v>148</v>
      </c>
      <c r="E19" s="242">
        <v>14</v>
      </c>
      <c r="F19" s="255">
        <v>14</v>
      </c>
      <c r="G19" s="242">
        <v>31</v>
      </c>
      <c r="H19" s="255">
        <v>31</v>
      </c>
      <c r="I19" s="242">
        <v>38</v>
      </c>
      <c r="J19" s="255">
        <v>38</v>
      </c>
      <c r="K19" s="242">
        <v>30</v>
      </c>
      <c r="L19" s="255"/>
      <c r="M19" s="242">
        <v>16</v>
      </c>
      <c r="N19" s="255"/>
      <c r="O19" s="242">
        <v>14</v>
      </c>
      <c r="P19" s="255"/>
      <c r="Q19" s="242">
        <v>3</v>
      </c>
      <c r="R19" s="255">
        <v>3</v>
      </c>
      <c r="S19" s="100">
        <v>2</v>
      </c>
      <c r="T19" s="248"/>
    </row>
    <row r="20" spans="1:29" s="230" customFormat="1" ht="17.25" customHeight="1">
      <c r="A20" s="153"/>
      <c r="B20" s="235" t="s">
        <v>85</v>
      </c>
      <c r="C20" s="242">
        <v>47</v>
      </c>
      <c r="D20" s="255">
        <v>47</v>
      </c>
      <c r="E20" s="242">
        <v>11</v>
      </c>
      <c r="F20" s="255">
        <v>11</v>
      </c>
      <c r="G20" s="242">
        <v>14</v>
      </c>
      <c r="H20" s="255">
        <v>14</v>
      </c>
      <c r="I20" s="242">
        <v>2</v>
      </c>
      <c r="J20" s="255">
        <v>2</v>
      </c>
      <c r="K20" s="242">
        <v>13</v>
      </c>
      <c r="L20" s="255"/>
      <c r="M20" s="242">
        <v>3</v>
      </c>
      <c r="N20" s="255"/>
      <c r="O20" s="242">
        <v>4</v>
      </c>
      <c r="P20" s="255"/>
      <c r="Q20" s="100" t="s">
        <v>38</v>
      </c>
      <c r="R20" s="257" t="s">
        <v>38</v>
      </c>
      <c r="S20" s="100" t="s">
        <v>38</v>
      </c>
      <c r="T20" s="248" t="s">
        <v>38</v>
      </c>
    </row>
    <row r="21" spans="1:29" s="230" customFormat="1" ht="17.25" customHeight="1">
      <c r="A21" s="155"/>
      <c r="B21" s="237" t="s">
        <v>86</v>
      </c>
      <c r="C21" s="244">
        <v>64</v>
      </c>
      <c r="D21" s="258">
        <v>64</v>
      </c>
      <c r="E21" s="244">
        <v>14</v>
      </c>
      <c r="F21" s="258">
        <v>14</v>
      </c>
      <c r="G21" s="244">
        <v>16</v>
      </c>
      <c r="H21" s="258">
        <v>16</v>
      </c>
      <c r="I21" s="244">
        <v>6</v>
      </c>
      <c r="J21" s="258">
        <v>6</v>
      </c>
      <c r="K21" s="244">
        <v>15</v>
      </c>
      <c r="L21" s="258"/>
      <c r="M21" s="244">
        <v>7</v>
      </c>
      <c r="N21" s="258"/>
      <c r="O21" s="244">
        <v>3</v>
      </c>
      <c r="P21" s="258"/>
      <c r="Q21" s="244">
        <v>1</v>
      </c>
      <c r="R21" s="258">
        <v>1</v>
      </c>
      <c r="S21" s="250">
        <v>2</v>
      </c>
      <c r="T21" s="279"/>
    </row>
    <row r="22" spans="1:29" ht="18.75" customHeight="1">
      <c r="A22" s="58" t="s">
        <v>60</v>
      </c>
      <c r="B22" s="44"/>
      <c r="C22" s="245"/>
      <c r="D22" s="245"/>
      <c r="E22" s="261"/>
      <c r="F22" s="245"/>
      <c r="G22" s="261"/>
      <c r="H22" s="245"/>
      <c r="I22" s="261"/>
      <c r="J22" s="245"/>
      <c r="K22" s="261"/>
      <c r="L22" s="245"/>
      <c r="M22" s="261"/>
      <c r="N22" s="245"/>
      <c r="O22" s="261"/>
      <c r="P22" s="245"/>
      <c r="Q22" s="261"/>
      <c r="R22" s="245"/>
      <c r="S22" s="261"/>
      <c r="T22" s="245"/>
      <c r="U22" s="261"/>
      <c r="V22" s="245"/>
      <c r="W22" s="261"/>
      <c r="X22" s="245"/>
      <c r="Y22" s="261"/>
      <c r="Z22" s="245"/>
      <c r="AA22" s="261"/>
      <c r="AB22" s="245"/>
      <c r="AC22" s="261"/>
    </row>
    <row r="23" spans="1:29" ht="18.75" customHeight="1">
      <c r="A23" s="58"/>
      <c r="B23" s="44"/>
      <c r="C23" s="245"/>
      <c r="D23" s="245"/>
      <c r="E23" s="261"/>
      <c r="F23" s="245"/>
      <c r="G23" s="261"/>
      <c r="H23" s="245"/>
      <c r="I23" s="261"/>
      <c r="J23" s="245"/>
      <c r="K23" s="261"/>
      <c r="L23" s="245"/>
      <c r="M23" s="261"/>
      <c r="N23" s="245"/>
      <c r="O23" s="261"/>
      <c r="P23" s="245"/>
      <c r="Q23" s="261"/>
      <c r="R23" s="245"/>
      <c r="S23" s="261"/>
      <c r="T23" s="245"/>
      <c r="U23" s="261"/>
      <c r="V23" s="245"/>
      <c r="W23" s="261"/>
      <c r="X23" s="245"/>
      <c r="Y23" s="261"/>
      <c r="Z23" s="245"/>
      <c r="AA23" s="261"/>
      <c r="AB23" s="245"/>
      <c r="AC23" s="261"/>
    </row>
    <row r="24" spans="1:29" ht="18.75" customHeight="1">
      <c r="A24" s="58"/>
      <c r="B24" s="44"/>
      <c r="C24" s="245"/>
      <c r="D24" s="245"/>
      <c r="E24" s="261"/>
      <c r="F24" s="245"/>
      <c r="G24" s="261"/>
      <c r="H24" s="245"/>
      <c r="I24" s="261"/>
      <c r="J24" s="245"/>
      <c r="K24" s="261"/>
      <c r="L24" s="245"/>
      <c r="M24" s="261"/>
      <c r="N24" s="245"/>
      <c r="O24" s="261"/>
      <c r="P24" s="245"/>
      <c r="Q24" s="261"/>
      <c r="R24" s="245"/>
      <c r="S24" s="261"/>
      <c r="T24" s="245"/>
      <c r="U24" s="261"/>
      <c r="V24" s="245"/>
      <c r="W24" s="261"/>
      <c r="X24" s="245"/>
      <c r="Y24" s="261"/>
      <c r="Z24" s="245"/>
      <c r="AA24" s="261"/>
      <c r="AB24" s="245"/>
      <c r="AC24" s="261"/>
    </row>
    <row r="25" spans="1:29" ht="30" customHeight="1">
      <c r="A25" s="117" t="s">
        <v>70</v>
      </c>
      <c r="B25" s="117"/>
      <c r="C25" s="117"/>
      <c r="D25" s="117"/>
      <c r="E25" s="46"/>
      <c r="F25" s="117"/>
      <c r="G25" s="46"/>
      <c r="H25" s="117"/>
      <c r="I25" s="46"/>
      <c r="J25" s="117"/>
      <c r="K25" s="46"/>
      <c r="L25" s="117"/>
      <c r="M25" s="46"/>
      <c r="N25" s="117"/>
      <c r="O25" s="46"/>
      <c r="P25" s="117"/>
      <c r="Q25" s="46"/>
      <c r="R25" s="117"/>
      <c r="S25" s="46"/>
      <c r="T25" s="117"/>
      <c r="U25" s="282"/>
      <c r="V25" s="282"/>
      <c r="W25" s="282"/>
      <c r="X25" s="282"/>
      <c r="Y25" s="282"/>
      <c r="Z25" s="282"/>
      <c r="AA25" s="282"/>
      <c r="AB25" s="282"/>
      <c r="AC25" s="282"/>
    </row>
    <row r="26" spans="1:29" s="231" customFormat="1">
      <c r="A26" s="61" t="s">
        <v>65</v>
      </c>
      <c r="B26" s="43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43"/>
      <c r="O26" s="272"/>
      <c r="P26" s="43"/>
      <c r="Q26" s="272"/>
      <c r="R26" s="273"/>
      <c r="S26" s="273"/>
      <c r="T26" s="275" t="s">
        <v>66</v>
      </c>
      <c r="U26" s="272"/>
      <c r="V26" s="43"/>
      <c r="W26" s="272"/>
      <c r="X26" s="43"/>
      <c r="Y26" s="272"/>
      <c r="Z26" s="43"/>
      <c r="AA26" s="272"/>
      <c r="AB26" s="43"/>
    </row>
    <row r="27" spans="1:29" ht="30" customHeight="1">
      <c r="A27" s="233" t="s">
        <v>55</v>
      </c>
      <c r="B27" s="238"/>
      <c r="C27" s="247" t="s">
        <v>19</v>
      </c>
      <c r="D27" s="238"/>
      <c r="E27" s="247" t="s">
        <v>63</v>
      </c>
      <c r="F27" s="238"/>
      <c r="G27" s="247" t="s">
        <v>71</v>
      </c>
      <c r="H27" s="238"/>
      <c r="I27" s="247" t="s">
        <v>72</v>
      </c>
      <c r="J27" s="238"/>
      <c r="K27" s="247" t="s">
        <v>57</v>
      </c>
      <c r="L27" s="238"/>
      <c r="M27" s="247" t="s">
        <v>25</v>
      </c>
      <c r="N27" s="238"/>
      <c r="O27" s="247" t="s">
        <v>74</v>
      </c>
      <c r="P27" s="238"/>
      <c r="Q27" s="247" t="s">
        <v>76</v>
      </c>
      <c r="R27" s="238"/>
      <c r="S27" s="233" t="s">
        <v>77</v>
      </c>
      <c r="T27" s="233"/>
      <c r="U27" s="114"/>
      <c r="V27" s="114"/>
      <c r="W27" s="114"/>
      <c r="X27" s="114"/>
      <c r="Y27" s="114"/>
      <c r="Z27" s="114"/>
      <c r="AA27" s="114"/>
      <c r="AB27" s="114"/>
      <c r="AC27" s="114"/>
    </row>
    <row r="28" spans="1:29" ht="16.5" customHeight="1">
      <c r="A28" s="52" t="s">
        <v>12</v>
      </c>
      <c r="B28" s="66"/>
      <c r="C28" s="248">
        <v>2804</v>
      </c>
      <c r="D28" s="257"/>
      <c r="E28" s="262">
        <v>26</v>
      </c>
      <c r="F28" s="255"/>
      <c r="G28" s="262">
        <v>365</v>
      </c>
      <c r="H28" s="255"/>
      <c r="I28" s="262">
        <v>809</v>
      </c>
      <c r="J28" s="255"/>
      <c r="K28" s="242">
        <v>563</v>
      </c>
      <c r="L28" s="255"/>
      <c r="M28" s="267">
        <v>384</v>
      </c>
      <c r="N28" s="270"/>
      <c r="O28" s="267">
        <v>401</v>
      </c>
      <c r="P28" s="270"/>
      <c r="Q28" s="267">
        <v>178</v>
      </c>
      <c r="R28" s="270"/>
      <c r="S28" s="100">
        <v>78</v>
      </c>
      <c r="T28" s="248"/>
      <c r="U28" s="114"/>
      <c r="V28" s="114"/>
      <c r="W28" s="114"/>
      <c r="X28" s="114"/>
      <c r="Y28" s="114"/>
      <c r="Z28" s="114"/>
      <c r="AA28" s="114"/>
      <c r="AB28" s="114"/>
      <c r="AC28" s="114"/>
    </row>
    <row r="29" spans="1:29" ht="16.5" customHeight="1">
      <c r="A29" s="52" t="s">
        <v>7</v>
      </c>
      <c r="B29" s="66"/>
      <c r="C29" s="248">
        <v>2354</v>
      </c>
      <c r="D29" s="257"/>
      <c r="E29" s="242">
        <v>23</v>
      </c>
      <c r="F29" s="255"/>
      <c r="G29" s="262">
        <v>307</v>
      </c>
      <c r="H29" s="255"/>
      <c r="I29" s="262">
        <v>669</v>
      </c>
      <c r="J29" s="255"/>
      <c r="K29" s="262">
        <v>441</v>
      </c>
      <c r="L29" s="255"/>
      <c r="M29" s="268">
        <v>316</v>
      </c>
      <c r="N29" s="270"/>
      <c r="O29" s="268">
        <v>316</v>
      </c>
      <c r="P29" s="270"/>
      <c r="Q29" s="268">
        <v>175</v>
      </c>
      <c r="R29" s="270"/>
      <c r="S29" s="100">
        <v>84</v>
      </c>
      <c r="T29" s="248"/>
      <c r="U29" s="114"/>
      <c r="V29" s="114"/>
      <c r="W29" s="114"/>
      <c r="X29" s="114"/>
      <c r="Y29" s="114"/>
      <c r="Z29" s="114"/>
      <c r="AA29" s="114"/>
      <c r="AB29" s="114"/>
      <c r="AC29" s="114"/>
    </row>
    <row r="30" spans="1:29" ht="16.5" customHeight="1">
      <c r="A30" s="53" t="s">
        <v>158</v>
      </c>
      <c r="B30" s="67"/>
      <c r="C30" s="249">
        <v>1900</v>
      </c>
      <c r="D30" s="259"/>
      <c r="E30" s="249">
        <v>42</v>
      </c>
      <c r="F30" s="259"/>
      <c r="G30" s="101">
        <v>235</v>
      </c>
      <c r="H30" s="266"/>
      <c r="I30" s="101">
        <v>497</v>
      </c>
      <c r="J30" s="266"/>
      <c r="K30" s="101">
        <v>352</v>
      </c>
      <c r="L30" s="266"/>
      <c r="M30" s="269">
        <v>269</v>
      </c>
      <c r="N30" s="271"/>
      <c r="O30" s="269">
        <v>265</v>
      </c>
      <c r="P30" s="271"/>
      <c r="Q30" s="269">
        <v>131</v>
      </c>
      <c r="R30" s="271"/>
      <c r="S30" s="269">
        <v>109</v>
      </c>
      <c r="T30" s="280"/>
      <c r="U30" s="114"/>
      <c r="V30" s="114"/>
      <c r="W30" s="114"/>
      <c r="X30" s="114"/>
      <c r="Y30" s="114"/>
      <c r="Z30" s="114"/>
      <c r="AA30" s="114"/>
      <c r="AB30" s="114"/>
      <c r="AC30" s="114"/>
    </row>
    <row r="31" spans="1:29" ht="16.5" customHeight="1">
      <c r="A31" s="52"/>
      <c r="B31" s="235" t="s">
        <v>78</v>
      </c>
      <c r="C31" s="100">
        <v>38</v>
      </c>
      <c r="D31" s="257"/>
      <c r="E31" s="100">
        <v>1</v>
      </c>
      <c r="F31" s="257"/>
      <c r="G31" s="100">
        <v>14</v>
      </c>
      <c r="H31" s="257"/>
      <c r="I31" s="100">
        <v>11</v>
      </c>
      <c r="J31" s="257"/>
      <c r="K31" s="100">
        <v>5</v>
      </c>
      <c r="L31" s="257"/>
      <c r="M31" s="100">
        <v>2</v>
      </c>
      <c r="N31" s="257"/>
      <c r="O31" s="100">
        <v>3</v>
      </c>
      <c r="P31" s="257"/>
      <c r="Q31" s="100">
        <v>1</v>
      </c>
      <c r="R31" s="257"/>
      <c r="S31" s="100">
        <v>1</v>
      </c>
      <c r="T31" s="248"/>
      <c r="U31" s="114"/>
      <c r="V31" s="114"/>
      <c r="W31" s="114"/>
      <c r="X31" s="114"/>
      <c r="Y31" s="114"/>
      <c r="Z31" s="114"/>
      <c r="AA31" s="114"/>
      <c r="AB31" s="114"/>
      <c r="AC31" s="114"/>
    </row>
    <row r="32" spans="1:29" ht="16.5" customHeight="1">
      <c r="A32" s="52"/>
      <c r="B32" s="235" t="s">
        <v>79</v>
      </c>
      <c r="C32" s="100">
        <v>242</v>
      </c>
      <c r="D32" s="257"/>
      <c r="E32" s="100">
        <v>1</v>
      </c>
      <c r="F32" s="257"/>
      <c r="G32" s="100">
        <v>33</v>
      </c>
      <c r="H32" s="257"/>
      <c r="I32" s="100">
        <v>58</v>
      </c>
      <c r="J32" s="257"/>
      <c r="K32" s="100">
        <v>49</v>
      </c>
      <c r="L32" s="257"/>
      <c r="M32" s="100">
        <v>32</v>
      </c>
      <c r="N32" s="257"/>
      <c r="O32" s="100">
        <v>43</v>
      </c>
      <c r="P32" s="257"/>
      <c r="Q32" s="100">
        <v>18</v>
      </c>
      <c r="R32" s="257"/>
      <c r="S32" s="100">
        <v>7</v>
      </c>
      <c r="T32" s="248"/>
      <c r="U32" s="114"/>
      <c r="V32" s="114"/>
      <c r="W32" s="114"/>
      <c r="X32" s="114"/>
      <c r="Y32" s="114"/>
      <c r="Z32" s="114"/>
      <c r="AA32" s="114"/>
      <c r="AB32" s="114"/>
      <c r="AC32" s="114"/>
    </row>
    <row r="33" spans="1:29" ht="16.5" customHeight="1">
      <c r="A33" s="52"/>
      <c r="B33" s="235" t="s">
        <v>13</v>
      </c>
      <c r="C33" s="100">
        <v>303</v>
      </c>
      <c r="D33" s="257"/>
      <c r="E33" s="100">
        <v>8</v>
      </c>
      <c r="F33" s="257"/>
      <c r="G33" s="100">
        <v>20</v>
      </c>
      <c r="H33" s="257"/>
      <c r="I33" s="100">
        <v>55</v>
      </c>
      <c r="J33" s="257"/>
      <c r="K33" s="100">
        <v>42</v>
      </c>
      <c r="L33" s="257"/>
      <c r="M33" s="100">
        <v>54</v>
      </c>
      <c r="N33" s="257"/>
      <c r="O33" s="100">
        <v>62</v>
      </c>
      <c r="P33" s="257"/>
      <c r="Q33" s="100">
        <v>40</v>
      </c>
      <c r="R33" s="257"/>
      <c r="S33" s="100">
        <v>21</v>
      </c>
      <c r="T33" s="248"/>
      <c r="U33" s="114"/>
      <c r="V33" s="114"/>
      <c r="W33" s="114"/>
      <c r="X33" s="114"/>
      <c r="Y33" s="114"/>
      <c r="Z33" s="114"/>
      <c r="AA33" s="114"/>
      <c r="AB33" s="114"/>
      <c r="AC33" s="114"/>
    </row>
    <row r="34" spans="1:29" ht="16.5" customHeight="1">
      <c r="A34" s="52"/>
      <c r="B34" s="235" t="s">
        <v>56</v>
      </c>
      <c r="C34" s="100">
        <v>241</v>
      </c>
      <c r="D34" s="257"/>
      <c r="E34" s="100">
        <v>7</v>
      </c>
      <c r="F34" s="257"/>
      <c r="G34" s="100">
        <v>27</v>
      </c>
      <c r="H34" s="257"/>
      <c r="I34" s="100">
        <v>52</v>
      </c>
      <c r="J34" s="257"/>
      <c r="K34" s="100">
        <v>52</v>
      </c>
      <c r="L34" s="257"/>
      <c r="M34" s="100">
        <v>36</v>
      </c>
      <c r="N34" s="257"/>
      <c r="O34" s="100">
        <v>32</v>
      </c>
      <c r="P34" s="257"/>
      <c r="Q34" s="100">
        <v>20</v>
      </c>
      <c r="R34" s="257"/>
      <c r="S34" s="100">
        <v>11</v>
      </c>
      <c r="T34" s="248"/>
      <c r="U34" s="114"/>
      <c r="V34" s="114"/>
      <c r="W34" s="114"/>
      <c r="X34" s="114"/>
      <c r="Y34" s="114"/>
      <c r="Z34" s="114"/>
      <c r="AA34" s="114"/>
      <c r="AB34" s="114"/>
      <c r="AC34" s="114"/>
    </row>
    <row r="35" spans="1:29" ht="16.5" customHeight="1">
      <c r="A35" s="52"/>
      <c r="B35" s="235" t="s">
        <v>45</v>
      </c>
      <c r="C35" s="100">
        <v>260</v>
      </c>
      <c r="D35" s="257"/>
      <c r="E35" s="100">
        <v>1</v>
      </c>
      <c r="F35" s="257"/>
      <c r="G35" s="100">
        <v>25</v>
      </c>
      <c r="H35" s="257"/>
      <c r="I35" s="100">
        <v>70</v>
      </c>
      <c r="J35" s="257"/>
      <c r="K35" s="100">
        <v>38</v>
      </c>
      <c r="L35" s="257"/>
      <c r="M35" s="100">
        <v>49</v>
      </c>
      <c r="N35" s="257"/>
      <c r="O35" s="100">
        <v>39</v>
      </c>
      <c r="P35" s="257"/>
      <c r="Q35" s="100">
        <v>18</v>
      </c>
      <c r="R35" s="257"/>
      <c r="S35" s="100">
        <v>19</v>
      </c>
      <c r="T35" s="248"/>
      <c r="U35" s="114"/>
      <c r="V35" s="114"/>
      <c r="W35" s="114"/>
      <c r="X35" s="114"/>
      <c r="Y35" s="114"/>
      <c r="Z35" s="114"/>
      <c r="AA35" s="114"/>
      <c r="AB35" s="114"/>
      <c r="AC35" s="114"/>
    </row>
    <row r="36" spans="1:29" ht="16.5" customHeight="1">
      <c r="A36" s="52"/>
      <c r="B36" s="235" t="s">
        <v>80</v>
      </c>
      <c r="C36" s="100">
        <v>98</v>
      </c>
      <c r="D36" s="257"/>
      <c r="E36" s="100">
        <v>1</v>
      </c>
      <c r="F36" s="257"/>
      <c r="G36" s="100">
        <v>10</v>
      </c>
      <c r="H36" s="257"/>
      <c r="I36" s="100">
        <v>20</v>
      </c>
      <c r="J36" s="257"/>
      <c r="K36" s="100">
        <v>25</v>
      </c>
      <c r="L36" s="257"/>
      <c r="M36" s="100">
        <v>17</v>
      </c>
      <c r="N36" s="257"/>
      <c r="O36" s="100">
        <v>12</v>
      </c>
      <c r="P36" s="257"/>
      <c r="Q36" s="100">
        <v>2</v>
      </c>
      <c r="R36" s="257"/>
      <c r="S36" s="100">
        <v>11</v>
      </c>
      <c r="T36" s="248"/>
      <c r="U36" s="114"/>
      <c r="V36" s="114"/>
      <c r="W36" s="114"/>
      <c r="X36" s="114"/>
      <c r="Y36" s="114"/>
      <c r="Z36" s="114"/>
      <c r="AA36" s="114"/>
      <c r="AB36" s="114"/>
      <c r="AC36" s="114"/>
    </row>
    <row r="37" spans="1:29" ht="16.5" customHeight="1">
      <c r="A37" s="52"/>
      <c r="B37" s="235" t="s">
        <v>81</v>
      </c>
      <c r="C37" s="100">
        <v>107</v>
      </c>
      <c r="D37" s="257"/>
      <c r="E37" s="100" t="s">
        <v>38</v>
      </c>
      <c r="F37" s="257"/>
      <c r="G37" s="100">
        <v>13</v>
      </c>
      <c r="H37" s="257"/>
      <c r="I37" s="100">
        <v>37</v>
      </c>
      <c r="J37" s="257"/>
      <c r="K37" s="100">
        <v>22</v>
      </c>
      <c r="L37" s="257"/>
      <c r="M37" s="100">
        <v>11</v>
      </c>
      <c r="N37" s="257"/>
      <c r="O37" s="100">
        <v>14</v>
      </c>
      <c r="P37" s="257"/>
      <c r="Q37" s="100">
        <v>4</v>
      </c>
      <c r="R37" s="257"/>
      <c r="S37" s="100">
        <v>5</v>
      </c>
      <c r="T37" s="248"/>
      <c r="U37" s="114"/>
      <c r="V37" s="114"/>
      <c r="W37" s="114"/>
      <c r="X37" s="114"/>
      <c r="Y37" s="114"/>
      <c r="Z37" s="114"/>
      <c r="AA37" s="114"/>
      <c r="AB37" s="114"/>
      <c r="AC37" s="114"/>
    </row>
    <row r="38" spans="1:29" ht="16.5" customHeight="1">
      <c r="A38" s="52"/>
      <c r="B38" s="235" t="s">
        <v>8</v>
      </c>
      <c r="C38" s="100">
        <v>168</v>
      </c>
      <c r="D38" s="257"/>
      <c r="E38" s="100">
        <v>1</v>
      </c>
      <c r="F38" s="257"/>
      <c r="G38" s="100">
        <v>23</v>
      </c>
      <c r="H38" s="257"/>
      <c r="I38" s="100">
        <v>53</v>
      </c>
      <c r="J38" s="257"/>
      <c r="K38" s="100">
        <v>32</v>
      </c>
      <c r="L38" s="257"/>
      <c r="M38" s="100">
        <v>27</v>
      </c>
      <c r="N38" s="257"/>
      <c r="O38" s="100">
        <v>15</v>
      </c>
      <c r="P38" s="257"/>
      <c r="Q38" s="100">
        <v>8</v>
      </c>
      <c r="R38" s="257"/>
      <c r="S38" s="100">
        <v>8</v>
      </c>
      <c r="T38" s="248"/>
      <c r="U38" s="114"/>
      <c r="V38" s="114"/>
      <c r="W38" s="114"/>
      <c r="X38" s="114"/>
      <c r="Y38" s="114"/>
      <c r="Z38" s="114"/>
      <c r="AA38" s="114"/>
      <c r="AB38" s="114"/>
      <c r="AC38" s="114"/>
    </row>
    <row r="39" spans="1:29" ht="16.5" customHeight="1">
      <c r="A39" s="52"/>
      <c r="B39" s="235" t="s">
        <v>46</v>
      </c>
      <c r="C39" s="100">
        <v>21</v>
      </c>
      <c r="D39" s="257"/>
      <c r="E39" s="100" t="s">
        <v>47</v>
      </c>
      <c r="F39" s="257" t="s">
        <v>23</v>
      </c>
      <c r="G39" s="100" t="s">
        <v>47</v>
      </c>
      <c r="H39" s="257" t="s">
        <v>23</v>
      </c>
      <c r="I39" s="100" t="s">
        <v>47</v>
      </c>
      <c r="J39" s="257" t="s">
        <v>23</v>
      </c>
      <c r="K39" s="100" t="s">
        <v>47</v>
      </c>
      <c r="L39" s="257" t="s">
        <v>23</v>
      </c>
      <c r="M39" s="100" t="s">
        <v>47</v>
      </c>
      <c r="N39" s="257" t="s">
        <v>23</v>
      </c>
      <c r="O39" s="100" t="s">
        <v>47</v>
      </c>
      <c r="P39" s="257" t="s">
        <v>23</v>
      </c>
      <c r="Q39" s="100" t="s">
        <v>47</v>
      </c>
      <c r="R39" s="257" t="s">
        <v>23</v>
      </c>
      <c r="S39" s="100" t="s">
        <v>47</v>
      </c>
      <c r="T39" s="248"/>
      <c r="U39" s="114"/>
      <c r="V39" s="114"/>
      <c r="W39" s="114"/>
      <c r="X39" s="114"/>
      <c r="Y39" s="114"/>
      <c r="Z39" s="114"/>
      <c r="AA39" s="114"/>
      <c r="AB39" s="114"/>
      <c r="AC39" s="114"/>
    </row>
    <row r="40" spans="1:29" ht="16.5" customHeight="1">
      <c r="A40" s="52"/>
      <c r="B40" s="235" t="s">
        <v>82</v>
      </c>
      <c r="C40" s="100">
        <v>81</v>
      </c>
      <c r="D40" s="257"/>
      <c r="E40" s="100">
        <v>2</v>
      </c>
      <c r="F40" s="257"/>
      <c r="G40" s="100">
        <v>10</v>
      </c>
      <c r="H40" s="257"/>
      <c r="I40" s="100">
        <v>28</v>
      </c>
      <c r="J40" s="257"/>
      <c r="K40" s="100">
        <v>23</v>
      </c>
      <c r="L40" s="257"/>
      <c r="M40" s="100">
        <v>7</v>
      </c>
      <c r="N40" s="257"/>
      <c r="O40" s="100">
        <v>7</v>
      </c>
      <c r="P40" s="257"/>
      <c r="Q40" s="100">
        <v>1</v>
      </c>
      <c r="R40" s="257"/>
      <c r="S40" s="100">
        <v>3</v>
      </c>
      <c r="T40" s="248"/>
      <c r="U40" s="114"/>
      <c r="V40" s="114"/>
      <c r="W40" s="114"/>
      <c r="X40" s="114"/>
      <c r="Y40" s="114"/>
      <c r="Z40" s="114"/>
      <c r="AA40" s="114"/>
      <c r="AB40" s="114"/>
      <c r="AC40" s="114"/>
    </row>
    <row r="41" spans="1:29" ht="16.5" customHeight="1">
      <c r="A41" s="52"/>
      <c r="B41" s="236" t="s">
        <v>83</v>
      </c>
      <c r="C41" s="100" t="s">
        <v>47</v>
      </c>
      <c r="D41" s="257"/>
      <c r="E41" s="100" t="s">
        <v>47</v>
      </c>
      <c r="F41" s="257" t="s">
        <v>23</v>
      </c>
      <c r="G41" s="100" t="s">
        <v>47</v>
      </c>
      <c r="H41" s="257" t="s">
        <v>23</v>
      </c>
      <c r="I41" s="100" t="s">
        <v>47</v>
      </c>
      <c r="J41" s="257" t="s">
        <v>23</v>
      </c>
      <c r="K41" s="100" t="s">
        <v>47</v>
      </c>
      <c r="L41" s="257" t="s">
        <v>23</v>
      </c>
      <c r="M41" s="100" t="s">
        <v>47</v>
      </c>
      <c r="N41" s="257" t="s">
        <v>23</v>
      </c>
      <c r="O41" s="100" t="s">
        <v>47</v>
      </c>
      <c r="P41" s="257" t="s">
        <v>23</v>
      </c>
      <c r="Q41" s="100" t="s">
        <v>47</v>
      </c>
      <c r="R41" s="257" t="s">
        <v>23</v>
      </c>
      <c r="S41" s="100" t="s">
        <v>47</v>
      </c>
      <c r="T41" s="248"/>
      <c r="U41" s="114"/>
      <c r="V41" s="114"/>
      <c r="W41" s="114"/>
      <c r="X41" s="114"/>
      <c r="Y41" s="114"/>
      <c r="Z41" s="114"/>
      <c r="AA41" s="114"/>
      <c r="AB41" s="114"/>
      <c r="AC41" s="114"/>
    </row>
    <row r="42" spans="1:29" ht="16.5" customHeight="1">
      <c r="A42" s="52"/>
      <c r="B42" s="235" t="s">
        <v>84</v>
      </c>
      <c r="C42" s="100">
        <v>80</v>
      </c>
      <c r="D42" s="257"/>
      <c r="E42" s="100" t="s">
        <v>38</v>
      </c>
      <c r="F42" s="257"/>
      <c r="G42" s="100">
        <v>13</v>
      </c>
      <c r="H42" s="257"/>
      <c r="I42" s="100">
        <v>31</v>
      </c>
      <c r="J42" s="257"/>
      <c r="K42" s="100">
        <v>13</v>
      </c>
      <c r="L42" s="257"/>
      <c r="M42" s="100">
        <v>6</v>
      </c>
      <c r="N42" s="257"/>
      <c r="O42" s="100">
        <v>7</v>
      </c>
      <c r="P42" s="257"/>
      <c r="Q42" s="100">
        <v>5</v>
      </c>
      <c r="R42" s="257"/>
      <c r="S42" s="100">
        <v>3</v>
      </c>
      <c r="T42" s="248"/>
      <c r="U42" s="114"/>
      <c r="V42" s="114"/>
      <c r="W42" s="114"/>
      <c r="X42" s="114"/>
      <c r="Y42" s="114"/>
      <c r="Z42" s="114"/>
      <c r="AA42" s="114"/>
      <c r="AB42" s="114"/>
      <c r="AC42" s="114"/>
    </row>
    <row r="43" spans="1:29" ht="16.5" customHeight="1">
      <c r="A43" s="52"/>
      <c r="B43" s="235" t="s">
        <v>34</v>
      </c>
      <c r="C43" s="100">
        <v>148</v>
      </c>
      <c r="D43" s="257"/>
      <c r="E43" s="100">
        <v>1</v>
      </c>
      <c r="F43" s="257"/>
      <c r="G43" s="100">
        <v>18</v>
      </c>
      <c r="H43" s="257"/>
      <c r="I43" s="100">
        <v>29</v>
      </c>
      <c r="J43" s="257"/>
      <c r="K43" s="100">
        <v>35</v>
      </c>
      <c r="L43" s="257"/>
      <c r="M43" s="100">
        <v>22</v>
      </c>
      <c r="N43" s="257"/>
      <c r="O43" s="100">
        <v>23</v>
      </c>
      <c r="P43" s="257"/>
      <c r="Q43" s="100">
        <v>10</v>
      </c>
      <c r="R43" s="257"/>
      <c r="S43" s="100">
        <v>9</v>
      </c>
      <c r="T43" s="248"/>
      <c r="U43" s="114"/>
      <c r="V43" s="114"/>
      <c r="W43" s="114"/>
      <c r="X43" s="114"/>
      <c r="Y43" s="114"/>
      <c r="Z43" s="114"/>
      <c r="AA43" s="114"/>
      <c r="AB43" s="114"/>
      <c r="AC43" s="114"/>
    </row>
    <row r="44" spans="1:29" ht="16.5" customHeight="1">
      <c r="A44" s="52"/>
      <c r="B44" s="235" t="s">
        <v>85</v>
      </c>
      <c r="C44" s="100">
        <v>47</v>
      </c>
      <c r="D44" s="257"/>
      <c r="E44" s="100">
        <v>2</v>
      </c>
      <c r="F44" s="257"/>
      <c r="G44" s="100">
        <v>14</v>
      </c>
      <c r="H44" s="257"/>
      <c r="I44" s="100">
        <v>18</v>
      </c>
      <c r="J44" s="257"/>
      <c r="K44" s="100">
        <v>3</v>
      </c>
      <c r="L44" s="257"/>
      <c r="M44" s="100">
        <v>4</v>
      </c>
      <c r="N44" s="257"/>
      <c r="O44" s="100">
        <v>1</v>
      </c>
      <c r="P44" s="257"/>
      <c r="Q44" s="100">
        <v>1</v>
      </c>
      <c r="R44" s="257"/>
      <c r="S44" s="100">
        <v>4</v>
      </c>
      <c r="T44" s="248"/>
      <c r="U44" s="114"/>
      <c r="V44" s="114"/>
      <c r="W44" s="114"/>
      <c r="X44" s="114"/>
      <c r="Y44" s="114"/>
      <c r="Z44" s="114"/>
      <c r="AA44" s="114"/>
      <c r="AB44" s="114"/>
      <c r="AC44" s="114"/>
    </row>
    <row r="45" spans="1:29" ht="16.5" customHeight="1">
      <c r="A45" s="234"/>
      <c r="B45" s="237" t="s">
        <v>86</v>
      </c>
      <c r="C45" s="250">
        <v>64</v>
      </c>
      <c r="D45" s="260"/>
      <c r="E45" s="250">
        <v>5</v>
      </c>
      <c r="F45" s="260"/>
      <c r="G45" s="250">
        <v>13</v>
      </c>
      <c r="H45" s="260"/>
      <c r="I45" s="250">
        <v>23</v>
      </c>
      <c r="J45" s="260"/>
      <c r="K45" s="250">
        <v>8</v>
      </c>
      <c r="L45" s="260"/>
      <c r="M45" s="250">
        <v>2</v>
      </c>
      <c r="N45" s="260"/>
      <c r="O45" s="250">
        <v>5</v>
      </c>
      <c r="P45" s="260"/>
      <c r="Q45" s="250">
        <v>2</v>
      </c>
      <c r="R45" s="260"/>
      <c r="S45" s="250">
        <v>5</v>
      </c>
      <c r="T45" s="279"/>
      <c r="U45" s="114"/>
      <c r="V45" s="114"/>
      <c r="W45" s="114"/>
      <c r="X45" s="114"/>
      <c r="Y45" s="114"/>
      <c r="Z45" s="114"/>
      <c r="AA45" s="114"/>
      <c r="AB45" s="114"/>
      <c r="AC45" s="114"/>
    </row>
    <row r="46" spans="1:29" ht="16.5" customHeight="1">
      <c r="A46" s="58" t="s">
        <v>87</v>
      </c>
      <c r="B46" s="44"/>
      <c r="C46" s="251"/>
      <c r="D46" s="191"/>
      <c r="E46" s="191"/>
      <c r="F46" s="191"/>
      <c r="G46" s="191"/>
      <c r="H46" s="191"/>
      <c r="I46" s="191"/>
      <c r="J46" s="191"/>
      <c r="K46" s="191"/>
      <c r="L46" s="191"/>
      <c r="Q46" s="114"/>
      <c r="R46" s="114"/>
      <c r="S46" s="114"/>
      <c r="T46" s="114"/>
    </row>
    <row r="47" spans="1:29" s="58" customFormat="1" ht="16.5" customHeight="1">
      <c r="A47" s="58" t="s">
        <v>196</v>
      </c>
      <c r="C47" s="252"/>
      <c r="D47" s="252"/>
      <c r="E47" s="263"/>
      <c r="F47" s="252"/>
      <c r="G47" s="263"/>
      <c r="H47" s="252"/>
      <c r="I47" s="263"/>
      <c r="J47" s="252"/>
      <c r="K47" s="263"/>
      <c r="L47" s="252"/>
      <c r="M47" s="263"/>
      <c r="N47" s="252"/>
      <c r="O47" s="263"/>
      <c r="P47" s="252"/>
      <c r="Q47" s="263"/>
      <c r="R47" s="252"/>
      <c r="S47" s="263"/>
      <c r="T47" s="252"/>
      <c r="U47" s="263"/>
      <c r="V47" s="252"/>
      <c r="W47" s="263"/>
      <c r="X47" s="252"/>
      <c r="Y47" s="263"/>
      <c r="Z47" s="252"/>
      <c r="AA47" s="263"/>
      <c r="AB47" s="252"/>
      <c r="AC47" s="263"/>
    </row>
    <row r="48" spans="1:29" ht="18.75" customHeight="1">
      <c r="A48" s="58"/>
      <c r="B48" s="44"/>
      <c r="C48" s="245"/>
      <c r="D48" s="245"/>
      <c r="E48" s="261"/>
      <c r="F48" s="245"/>
      <c r="G48" s="261"/>
      <c r="H48" s="245"/>
      <c r="I48" s="261"/>
      <c r="J48" s="245"/>
      <c r="K48" s="261"/>
      <c r="L48" s="245"/>
      <c r="M48" s="261"/>
      <c r="N48" s="245"/>
      <c r="O48" s="261"/>
      <c r="P48" s="245"/>
      <c r="Q48" s="261"/>
      <c r="R48" s="245"/>
      <c r="S48" s="261"/>
      <c r="T48" s="245"/>
      <c r="U48" s="261"/>
      <c r="V48" s="245"/>
      <c r="W48" s="261"/>
      <c r="X48" s="245"/>
      <c r="Y48" s="261"/>
      <c r="Z48" s="245"/>
      <c r="AA48" s="261"/>
      <c r="AB48" s="245"/>
      <c r="AC48" s="261"/>
    </row>
  </sheetData>
  <mergeCells count="353">
    <mergeCell ref="A1:V1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A5:B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A25:T25"/>
    <mergeCell ref="A27:B27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A28:B28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A29:B29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A30:B30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C45:D45"/>
    <mergeCell ref="E45:F45"/>
    <mergeCell ref="G45:H45"/>
    <mergeCell ref="I45:J45"/>
    <mergeCell ref="K45:L45"/>
    <mergeCell ref="M45:N45"/>
    <mergeCell ref="O45:P45"/>
    <mergeCell ref="Q45:R45"/>
    <mergeCell ref="S45:T45"/>
    <mergeCell ref="AG5:AK8"/>
  </mergeCells>
  <phoneticPr fontId="4"/>
  <pageMargins left="0.59055118110236215" right="0.59055118110236215" top="0.74803149606299213" bottom="0.74803149606299213" header="0.31496062992125984" footer="0.31496062992125984"/>
  <pageSetup paperSize="9" scale="88" fitToWidth="0" fitToHeight="1" orientation="portrait" usePrinterDefaults="1" r:id="rId1"/>
  <colBreaks count="1" manualBreakCount="1">
    <brk id="2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K50"/>
  <sheetViews>
    <sheetView view="pageBreakPreview" zoomScaleSheetLayoutView="100" workbookViewId="0">
      <selection activeCell="Y1" sqref="Y1"/>
    </sheetView>
  </sheetViews>
  <sheetFormatPr defaultRowHeight="12.75"/>
  <cols>
    <col min="1" max="1" width="3.125" style="112" customWidth="1"/>
    <col min="2" max="2" width="8.375" style="231" customWidth="1"/>
    <col min="3" max="19" width="3.875" style="285" customWidth="1"/>
    <col min="20" max="24" width="3.875" style="112" customWidth="1"/>
    <col min="25" max="16384" width="9" style="112" customWidth="1"/>
  </cols>
  <sheetData>
    <row r="1" spans="1:24" ht="30" customHeight="1">
      <c r="A1" s="117" t="s">
        <v>93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</row>
    <row r="2" spans="1:24" ht="13.5" customHeight="1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282"/>
    </row>
    <row r="3" spans="1:24" s="43" customFormat="1" ht="17.25" customHeight="1">
      <c r="A3" s="288" t="s">
        <v>88</v>
      </c>
      <c r="C3" s="246"/>
      <c r="D3" s="246"/>
      <c r="E3" s="246"/>
      <c r="F3" s="246"/>
      <c r="G3" s="246"/>
      <c r="H3" s="246"/>
      <c r="J3" s="311"/>
      <c r="K3" s="311"/>
      <c r="L3" s="311"/>
      <c r="M3" s="311"/>
      <c r="N3" s="311"/>
      <c r="O3" s="311"/>
      <c r="P3" s="311"/>
      <c r="Q3" s="311"/>
      <c r="R3" s="311"/>
      <c r="S3" s="311"/>
      <c r="W3" s="311" t="s">
        <v>14</v>
      </c>
    </row>
    <row r="4" spans="1:24" s="286" customFormat="1" ht="18.75" customHeight="1">
      <c r="A4" s="119" t="s">
        <v>55</v>
      </c>
      <c r="B4" s="130"/>
      <c r="C4" s="293" t="s">
        <v>197</v>
      </c>
      <c r="D4" s="293"/>
      <c r="E4" s="293"/>
      <c r="F4" s="307" t="s">
        <v>41</v>
      </c>
      <c r="G4" s="307"/>
      <c r="H4" s="307"/>
      <c r="I4" s="307"/>
      <c r="J4" s="307"/>
      <c r="K4" s="307"/>
      <c r="L4" s="307" t="s">
        <v>42</v>
      </c>
      <c r="M4" s="307"/>
      <c r="N4" s="307"/>
      <c r="O4" s="307"/>
      <c r="P4" s="307"/>
      <c r="Q4" s="307"/>
      <c r="R4" s="307" t="s">
        <v>43</v>
      </c>
      <c r="S4" s="307"/>
      <c r="T4" s="307"/>
      <c r="U4" s="307"/>
      <c r="V4" s="307"/>
      <c r="W4" s="316"/>
    </row>
    <row r="5" spans="1:24" s="286" customFormat="1" ht="34.5" customHeight="1">
      <c r="A5" s="121"/>
      <c r="B5" s="132"/>
      <c r="C5" s="293"/>
      <c r="D5" s="293"/>
      <c r="E5" s="293"/>
      <c r="F5" s="308" t="s">
        <v>165</v>
      </c>
      <c r="G5" s="308"/>
      <c r="H5" s="308"/>
      <c r="I5" s="310" t="s">
        <v>205</v>
      </c>
      <c r="J5" s="310"/>
      <c r="K5" s="310"/>
      <c r="L5" s="310" t="s">
        <v>207</v>
      </c>
      <c r="M5" s="310"/>
      <c r="N5" s="310"/>
      <c r="O5" s="310" t="s">
        <v>205</v>
      </c>
      <c r="P5" s="310"/>
      <c r="Q5" s="310"/>
      <c r="R5" s="310" t="s">
        <v>206</v>
      </c>
      <c r="S5" s="310"/>
      <c r="T5" s="310"/>
      <c r="U5" s="310" t="s">
        <v>205</v>
      </c>
      <c r="V5" s="310"/>
      <c r="W5" s="317"/>
    </row>
    <row r="6" spans="1:24" s="287" customFormat="1" ht="17.25" customHeight="1">
      <c r="A6" s="122" t="s">
        <v>51</v>
      </c>
      <c r="B6" s="133"/>
      <c r="C6" s="100">
        <v>4705</v>
      </c>
      <c r="D6" s="248"/>
      <c r="E6" s="248"/>
      <c r="F6" s="100">
        <v>2619</v>
      </c>
      <c r="G6" s="248"/>
      <c r="H6" s="257"/>
      <c r="I6" s="100">
        <v>3572</v>
      </c>
      <c r="J6" s="248"/>
      <c r="K6" s="257"/>
      <c r="L6" s="100">
        <v>1901</v>
      </c>
      <c r="M6" s="248"/>
      <c r="N6" s="257"/>
      <c r="O6" s="100">
        <v>966</v>
      </c>
      <c r="P6" s="248"/>
      <c r="Q6" s="257"/>
      <c r="R6" s="274">
        <v>163</v>
      </c>
      <c r="S6" s="277"/>
      <c r="T6" s="313"/>
      <c r="U6" s="248">
        <v>166</v>
      </c>
      <c r="V6" s="248"/>
      <c r="W6" s="248"/>
      <c r="X6" s="191"/>
    </row>
    <row r="7" spans="1:24" s="286" customFormat="1" ht="17.25" customHeight="1">
      <c r="A7" s="289" t="s">
        <v>58</v>
      </c>
      <c r="B7" s="291"/>
      <c r="C7" s="100">
        <v>4368</v>
      </c>
      <c r="D7" s="248"/>
      <c r="E7" s="257"/>
      <c r="F7" s="100">
        <v>2188</v>
      </c>
      <c r="G7" s="248"/>
      <c r="H7" s="257"/>
      <c r="I7" s="100">
        <v>3391</v>
      </c>
      <c r="J7" s="248"/>
      <c r="K7" s="257"/>
      <c r="L7" s="100">
        <v>1505</v>
      </c>
      <c r="M7" s="248"/>
      <c r="N7" s="257"/>
      <c r="O7" s="248">
        <v>854</v>
      </c>
      <c r="P7" s="248"/>
      <c r="Q7" s="257"/>
      <c r="R7" s="100">
        <v>133</v>
      </c>
      <c r="S7" s="248"/>
      <c r="T7" s="257"/>
      <c r="U7" s="248">
        <v>123</v>
      </c>
      <c r="V7" s="248"/>
      <c r="W7" s="248"/>
      <c r="X7" s="318"/>
    </row>
    <row r="8" spans="1:24" s="287" customFormat="1" ht="17.25" customHeight="1">
      <c r="A8" s="53" t="s">
        <v>177</v>
      </c>
      <c r="B8" s="67"/>
      <c r="C8" s="101">
        <v>3997</v>
      </c>
      <c r="D8" s="299"/>
      <c r="E8" s="266"/>
      <c r="F8" s="101">
        <v>1721</v>
      </c>
      <c r="G8" s="278"/>
      <c r="H8" s="266"/>
      <c r="I8" s="101">
        <v>3103</v>
      </c>
      <c r="J8" s="278"/>
      <c r="K8" s="266"/>
      <c r="L8" s="101">
        <v>972</v>
      </c>
      <c r="M8" s="278"/>
      <c r="N8" s="266"/>
      <c r="O8" s="278">
        <v>786</v>
      </c>
      <c r="P8" s="278"/>
      <c r="Q8" s="266"/>
      <c r="R8" s="101">
        <v>86</v>
      </c>
      <c r="S8" s="278"/>
      <c r="T8" s="266"/>
      <c r="U8" s="278">
        <v>108</v>
      </c>
      <c r="V8" s="278"/>
      <c r="W8" s="278"/>
      <c r="X8" s="191"/>
    </row>
    <row r="9" spans="1:24" s="286" customFormat="1" ht="17.25" customHeight="1">
      <c r="A9" s="52"/>
      <c r="B9" s="235" t="s">
        <v>78</v>
      </c>
      <c r="C9" s="100">
        <v>78</v>
      </c>
      <c r="D9" s="300"/>
      <c r="E9" s="257"/>
      <c r="F9" s="100">
        <v>31</v>
      </c>
      <c r="G9" s="248"/>
      <c r="H9" s="257"/>
      <c r="I9" s="100">
        <v>21</v>
      </c>
      <c r="J9" s="248"/>
      <c r="K9" s="257"/>
      <c r="L9" s="100">
        <v>25</v>
      </c>
      <c r="M9" s="248"/>
      <c r="N9" s="257"/>
      <c r="O9" s="248">
        <v>56</v>
      </c>
      <c r="P9" s="248"/>
      <c r="Q9" s="257"/>
      <c r="R9" s="100" t="s">
        <v>47</v>
      </c>
      <c r="S9" s="248"/>
      <c r="T9" s="257"/>
      <c r="U9" s="100" t="s">
        <v>47</v>
      </c>
      <c r="V9" s="248"/>
      <c r="W9" s="248"/>
    </row>
    <row r="10" spans="1:24" s="286" customFormat="1" ht="17.25" customHeight="1">
      <c r="A10" s="52"/>
      <c r="B10" s="235" t="s">
        <v>79</v>
      </c>
      <c r="C10" s="100">
        <v>381</v>
      </c>
      <c r="D10" s="248"/>
      <c r="E10" s="257"/>
      <c r="F10" s="100">
        <v>220</v>
      </c>
      <c r="G10" s="248"/>
      <c r="H10" s="257"/>
      <c r="I10" s="100">
        <v>259</v>
      </c>
      <c r="J10" s="248"/>
      <c r="K10" s="257"/>
      <c r="L10" s="100">
        <v>118</v>
      </c>
      <c r="M10" s="248"/>
      <c r="N10" s="257"/>
      <c r="O10" s="100">
        <v>86</v>
      </c>
      <c r="P10" s="248"/>
      <c r="Q10" s="257"/>
      <c r="R10" s="100">
        <v>26</v>
      </c>
      <c r="S10" s="248"/>
      <c r="T10" s="257"/>
      <c r="U10" s="100">
        <v>36</v>
      </c>
      <c r="V10" s="248"/>
      <c r="W10" s="248"/>
    </row>
    <row r="11" spans="1:24" s="286" customFormat="1" ht="17.25" customHeight="1">
      <c r="A11" s="52"/>
      <c r="B11" s="235" t="s">
        <v>13</v>
      </c>
      <c r="C11" s="100">
        <v>679</v>
      </c>
      <c r="D11" s="248"/>
      <c r="E11" s="257"/>
      <c r="F11" s="100">
        <v>266</v>
      </c>
      <c r="G11" s="248"/>
      <c r="H11" s="257"/>
      <c r="I11" s="100">
        <v>447</v>
      </c>
      <c r="J11" s="248"/>
      <c r="K11" s="257"/>
      <c r="L11" s="100">
        <v>158</v>
      </c>
      <c r="M11" s="248"/>
      <c r="N11" s="257"/>
      <c r="O11" s="100">
        <v>218</v>
      </c>
      <c r="P11" s="248"/>
      <c r="Q11" s="257"/>
      <c r="R11" s="100">
        <v>6</v>
      </c>
      <c r="S11" s="248"/>
      <c r="T11" s="257"/>
      <c r="U11" s="100">
        <v>14</v>
      </c>
      <c r="V11" s="248"/>
      <c r="W11" s="248"/>
    </row>
    <row r="12" spans="1:24" s="286" customFormat="1" ht="17.25" customHeight="1">
      <c r="A12" s="52"/>
      <c r="B12" s="235" t="s">
        <v>56</v>
      </c>
      <c r="C12" s="100">
        <v>847</v>
      </c>
      <c r="D12" s="300"/>
      <c r="E12" s="257"/>
      <c r="F12" s="100">
        <v>218</v>
      </c>
      <c r="G12" s="248"/>
      <c r="H12" s="257"/>
      <c r="I12" s="100">
        <v>717</v>
      </c>
      <c r="J12" s="248"/>
      <c r="K12" s="257"/>
      <c r="L12" s="100">
        <v>134</v>
      </c>
      <c r="M12" s="248"/>
      <c r="N12" s="257"/>
      <c r="O12" s="100">
        <v>90</v>
      </c>
      <c r="P12" s="248"/>
      <c r="Q12" s="257"/>
      <c r="R12" s="100">
        <v>12</v>
      </c>
      <c r="S12" s="248"/>
      <c r="T12" s="257"/>
      <c r="U12" s="100">
        <v>40</v>
      </c>
      <c r="V12" s="248"/>
      <c r="W12" s="248"/>
    </row>
    <row r="13" spans="1:24" s="286" customFormat="1" ht="17.25" customHeight="1">
      <c r="A13" s="52"/>
      <c r="B13" s="235" t="s">
        <v>45</v>
      </c>
      <c r="C13" s="100">
        <v>589</v>
      </c>
      <c r="D13" s="300"/>
      <c r="E13" s="257"/>
      <c r="F13" s="100">
        <v>244</v>
      </c>
      <c r="G13" s="248"/>
      <c r="H13" s="257"/>
      <c r="I13" s="100">
        <v>512</v>
      </c>
      <c r="J13" s="248"/>
      <c r="K13" s="257"/>
      <c r="L13" s="100">
        <v>125</v>
      </c>
      <c r="M13" s="248"/>
      <c r="N13" s="257"/>
      <c r="O13" s="100">
        <v>75</v>
      </c>
      <c r="P13" s="248"/>
      <c r="Q13" s="257"/>
      <c r="R13" s="100">
        <v>4</v>
      </c>
      <c r="S13" s="248"/>
      <c r="T13" s="257"/>
      <c r="U13" s="100">
        <v>2</v>
      </c>
      <c r="V13" s="248"/>
      <c r="W13" s="248"/>
    </row>
    <row r="14" spans="1:24" s="286" customFormat="1" ht="17.25" customHeight="1">
      <c r="A14" s="52"/>
      <c r="B14" s="235" t="s">
        <v>80</v>
      </c>
      <c r="C14" s="100">
        <v>221</v>
      </c>
      <c r="D14" s="300"/>
      <c r="E14" s="257"/>
      <c r="F14" s="100">
        <v>93</v>
      </c>
      <c r="G14" s="248"/>
      <c r="H14" s="257"/>
      <c r="I14" s="100">
        <v>188</v>
      </c>
      <c r="J14" s="248"/>
      <c r="K14" s="257"/>
      <c r="L14" s="100">
        <v>45</v>
      </c>
      <c r="M14" s="248"/>
      <c r="N14" s="257"/>
      <c r="O14" s="100">
        <v>32</v>
      </c>
      <c r="P14" s="248"/>
      <c r="Q14" s="257"/>
      <c r="R14" s="100">
        <v>3</v>
      </c>
      <c r="S14" s="248"/>
      <c r="T14" s="257"/>
      <c r="U14" s="100">
        <v>1</v>
      </c>
      <c r="V14" s="248"/>
      <c r="W14" s="248"/>
    </row>
    <row r="15" spans="1:24" s="286" customFormat="1" ht="17.25" customHeight="1">
      <c r="A15" s="52"/>
      <c r="B15" s="235" t="s">
        <v>81</v>
      </c>
      <c r="C15" s="100">
        <v>157</v>
      </c>
      <c r="D15" s="300"/>
      <c r="E15" s="257"/>
      <c r="F15" s="100">
        <v>99</v>
      </c>
      <c r="G15" s="248"/>
      <c r="H15" s="257"/>
      <c r="I15" s="100">
        <v>121</v>
      </c>
      <c r="J15" s="248"/>
      <c r="K15" s="257"/>
      <c r="L15" s="100">
        <v>61</v>
      </c>
      <c r="M15" s="248"/>
      <c r="N15" s="257"/>
      <c r="O15" s="100">
        <v>34</v>
      </c>
      <c r="P15" s="248"/>
      <c r="Q15" s="257"/>
      <c r="R15" s="100">
        <v>8</v>
      </c>
      <c r="S15" s="248"/>
      <c r="T15" s="257"/>
      <c r="U15" s="100">
        <v>2</v>
      </c>
      <c r="V15" s="248"/>
      <c r="W15" s="248"/>
    </row>
    <row r="16" spans="1:24" s="286" customFormat="1" ht="17.25" customHeight="1">
      <c r="A16" s="52"/>
      <c r="B16" s="235" t="s">
        <v>8</v>
      </c>
      <c r="C16" s="100">
        <v>280</v>
      </c>
      <c r="D16" s="300"/>
      <c r="E16" s="257"/>
      <c r="F16" s="100">
        <v>159</v>
      </c>
      <c r="G16" s="248"/>
      <c r="H16" s="257"/>
      <c r="I16" s="100">
        <v>212</v>
      </c>
      <c r="J16" s="248"/>
      <c r="K16" s="257"/>
      <c r="L16" s="100">
        <v>72</v>
      </c>
      <c r="M16" s="248"/>
      <c r="N16" s="257"/>
      <c r="O16" s="100">
        <v>62</v>
      </c>
      <c r="P16" s="248"/>
      <c r="Q16" s="257"/>
      <c r="R16" s="100">
        <v>6</v>
      </c>
      <c r="S16" s="248"/>
      <c r="T16" s="257"/>
      <c r="U16" s="100">
        <v>7</v>
      </c>
      <c r="V16" s="248"/>
      <c r="W16" s="248"/>
    </row>
    <row r="17" spans="1:37" s="286" customFormat="1" ht="17.25" customHeight="1">
      <c r="A17" s="52"/>
      <c r="B17" s="235" t="s">
        <v>46</v>
      </c>
      <c r="C17" s="100" t="s">
        <v>47</v>
      </c>
      <c r="D17" s="300"/>
      <c r="E17" s="257"/>
      <c r="F17" s="100" t="s">
        <v>47</v>
      </c>
      <c r="G17" s="300"/>
      <c r="H17" s="257"/>
      <c r="I17" s="100" t="s">
        <v>47</v>
      </c>
      <c r="J17" s="300"/>
      <c r="K17" s="257"/>
      <c r="L17" s="100" t="s">
        <v>47</v>
      </c>
      <c r="M17" s="300"/>
      <c r="N17" s="257"/>
      <c r="O17" s="100" t="s">
        <v>47</v>
      </c>
      <c r="P17" s="300"/>
      <c r="Q17" s="257"/>
      <c r="R17" s="100" t="s">
        <v>47</v>
      </c>
      <c r="S17" s="300"/>
      <c r="T17" s="257"/>
      <c r="U17" s="100" t="s">
        <v>47</v>
      </c>
      <c r="V17" s="248"/>
      <c r="W17" s="248"/>
    </row>
    <row r="18" spans="1:37" s="286" customFormat="1" ht="17.25" customHeight="1">
      <c r="A18" s="52"/>
      <c r="B18" s="235" t="s">
        <v>82</v>
      </c>
      <c r="C18" s="100">
        <v>111</v>
      </c>
      <c r="D18" s="300"/>
      <c r="E18" s="257"/>
      <c r="F18" s="100">
        <v>76</v>
      </c>
      <c r="G18" s="248"/>
      <c r="H18" s="257"/>
      <c r="I18" s="100">
        <v>91</v>
      </c>
      <c r="J18" s="248"/>
      <c r="K18" s="257"/>
      <c r="L18" s="100">
        <v>48</v>
      </c>
      <c r="M18" s="248"/>
      <c r="N18" s="257"/>
      <c r="O18" s="100">
        <v>19</v>
      </c>
      <c r="P18" s="248"/>
      <c r="Q18" s="257"/>
      <c r="R18" s="100">
        <v>7</v>
      </c>
      <c r="S18" s="248"/>
      <c r="T18" s="257"/>
      <c r="U18" s="100">
        <v>1</v>
      </c>
      <c r="V18" s="248"/>
      <c r="W18" s="248"/>
    </row>
    <row r="19" spans="1:37" s="286" customFormat="1" ht="17.25" customHeight="1">
      <c r="A19" s="52"/>
      <c r="B19" s="236" t="s">
        <v>83</v>
      </c>
      <c r="C19" s="100" t="s">
        <v>47</v>
      </c>
      <c r="D19" s="300"/>
      <c r="E19" s="257"/>
      <c r="F19" s="100" t="s">
        <v>47</v>
      </c>
      <c r="G19" s="300"/>
      <c r="H19" s="257"/>
      <c r="I19" s="100" t="s">
        <v>47</v>
      </c>
      <c r="J19" s="300"/>
      <c r="K19" s="257"/>
      <c r="L19" s="100" t="s">
        <v>47</v>
      </c>
      <c r="M19" s="300"/>
      <c r="N19" s="257"/>
      <c r="O19" s="100" t="s">
        <v>47</v>
      </c>
      <c r="P19" s="300"/>
      <c r="Q19" s="257"/>
      <c r="R19" s="100" t="s">
        <v>47</v>
      </c>
      <c r="S19" s="300"/>
      <c r="T19" s="257"/>
      <c r="U19" s="100" t="s">
        <v>47</v>
      </c>
      <c r="V19" s="248"/>
      <c r="W19" s="248"/>
    </row>
    <row r="20" spans="1:37" s="286" customFormat="1" ht="17.25" customHeight="1">
      <c r="A20" s="52"/>
      <c r="B20" s="235" t="s">
        <v>84</v>
      </c>
      <c r="C20" s="100">
        <v>115</v>
      </c>
      <c r="D20" s="300"/>
      <c r="E20" s="257"/>
      <c r="F20" s="100">
        <v>68</v>
      </c>
      <c r="G20" s="248"/>
      <c r="H20" s="257"/>
      <c r="I20" s="100">
        <v>92</v>
      </c>
      <c r="J20" s="248"/>
      <c r="K20" s="257"/>
      <c r="L20" s="100">
        <v>45</v>
      </c>
      <c r="M20" s="248"/>
      <c r="N20" s="257"/>
      <c r="O20" s="100">
        <v>22</v>
      </c>
      <c r="P20" s="248"/>
      <c r="Q20" s="257"/>
      <c r="R20" s="100">
        <v>4</v>
      </c>
      <c r="S20" s="248"/>
      <c r="T20" s="257"/>
      <c r="U20" s="100">
        <v>1</v>
      </c>
      <c r="V20" s="248"/>
      <c r="W20" s="248"/>
    </row>
    <row r="21" spans="1:37" s="286" customFormat="1" ht="17.25" customHeight="1">
      <c r="A21" s="52"/>
      <c r="B21" s="235" t="s">
        <v>34</v>
      </c>
      <c r="C21" s="100">
        <v>342</v>
      </c>
      <c r="D21" s="300"/>
      <c r="E21" s="257"/>
      <c r="F21" s="100">
        <v>145</v>
      </c>
      <c r="G21" s="248"/>
      <c r="H21" s="257"/>
      <c r="I21" s="100">
        <v>317</v>
      </c>
      <c r="J21" s="248"/>
      <c r="K21" s="257"/>
      <c r="L21" s="100">
        <v>41</v>
      </c>
      <c r="M21" s="248"/>
      <c r="N21" s="257"/>
      <c r="O21" s="100">
        <v>24</v>
      </c>
      <c r="P21" s="248"/>
      <c r="Q21" s="257"/>
      <c r="R21" s="100">
        <v>2</v>
      </c>
      <c r="S21" s="248"/>
      <c r="T21" s="257"/>
      <c r="U21" s="100">
        <v>1</v>
      </c>
      <c r="V21" s="248"/>
      <c r="W21" s="248"/>
    </row>
    <row r="22" spans="1:37" s="286" customFormat="1" ht="17.25" customHeight="1">
      <c r="A22" s="52"/>
      <c r="B22" s="235" t="s">
        <v>85</v>
      </c>
      <c r="C22" s="100">
        <v>74</v>
      </c>
      <c r="D22" s="300"/>
      <c r="E22" s="257"/>
      <c r="F22" s="100">
        <v>35</v>
      </c>
      <c r="G22" s="248"/>
      <c r="H22" s="257"/>
      <c r="I22" s="100">
        <v>43</v>
      </c>
      <c r="J22" s="248"/>
      <c r="K22" s="257"/>
      <c r="L22" s="100">
        <v>38</v>
      </c>
      <c r="M22" s="248"/>
      <c r="N22" s="257"/>
      <c r="O22" s="100">
        <v>30</v>
      </c>
      <c r="P22" s="248"/>
      <c r="Q22" s="257"/>
      <c r="R22" s="100">
        <v>3</v>
      </c>
      <c r="S22" s="248"/>
      <c r="T22" s="257"/>
      <c r="U22" s="100">
        <v>0</v>
      </c>
      <c r="V22" s="248"/>
      <c r="W22" s="248"/>
    </row>
    <row r="23" spans="1:37" s="286" customFormat="1" ht="17.25" customHeight="1">
      <c r="A23" s="234"/>
      <c r="B23" s="237" t="s">
        <v>86</v>
      </c>
      <c r="C23" s="294">
        <v>89</v>
      </c>
      <c r="D23" s="301"/>
      <c r="E23" s="304"/>
      <c r="F23" s="250">
        <v>52</v>
      </c>
      <c r="G23" s="279"/>
      <c r="H23" s="260"/>
      <c r="I23" s="250">
        <v>73</v>
      </c>
      <c r="J23" s="279"/>
      <c r="K23" s="260"/>
      <c r="L23" s="250">
        <v>43</v>
      </c>
      <c r="M23" s="279"/>
      <c r="N23" s="260"/>
      <c r="O23" s="250">
        <v>15</v>
      </c>
      <c r="P23" s="279"/>
      <c r="Q23" s="260"/>
      <c r="R23" s="250">
        <v>3</v>
      </c>
      <c r="S23" s="279"/>
      <c r="T23" s="260"/>
      <c r="U23" s="250">
        <v>1</v>
      </c>
      <c r="V23" s="279"/>
      <c r="W23" s="279"/>
    </row>
    <row r="24" spans="1:37" s="44" customFormat="1" ht="18" customHeight="1">
      <c r="A24" s="58" t="s">
        <v>91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91"/>
      <c r="U24" s="191"/>
      <c r="V24" s="315"/>
      <c r="W24" s="315"/>
      <c r="AC24" s="321"/>
      <c r="AD24" s="321"/>
      <c r="AG24" s="322"/>
      <c r="AH24" s="322"/>
      <c r="AI24" s="322"/>
    </row>
    <row r="25" spans="1:37" s="44" customFormat="1" ht="18" customHeight="1">
      <c r="A25" s="58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91"/>
      <c r="U25" s="191"/>
      <c r="V25" s="315"/>
      <c r="W25" s="315"/>
      <c r="AE25" s="321"/>
      <c r="AF25" s="321"/>
      <c r="AI25" s="322"/>
      <c r="AJ25" s="322"/>
      <c r="AK25" s="322"/>
    </row>
    <row r="26" spans="1:37" s="44" customFormat="1" ht="18" customHeight="1">
      <c r="A26" s="58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91"/>
      <c r="U26" s="191"/>
      <c r="V26" s="315"/>
      <c r="W26" s="315"/>
      <c r="AE26" s="321"/>
      <c r="AF26" s="321"/>
      <c r="AI26" s="322"/>
      <c r="AJ26" s="322"/>
      <c r="AK26" s="322"/>
    </row>
    <row r="27" spans="1:37">
      <c r="C27" s="191"/>
      <c r="T27" s="314"/>
      <c r="U27" s="314"/>
      <c r="V27" s="314"/>
    </row>
    <row r="28" spans="1:37" ht="30" customHeight="1">
      <c r="A28" s="117" t="s">
        <v>182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</row>
    <row r="29" spans="1:37" ht="12.75" customHeight="1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37" s="231" customFormat="1">
      <c r="A30" s="118" t="s">
        <v>92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X30" s="221" t="s">
        <v>94</v>
      </c>
    </row>
    <row r="31" spans="1:37" ht="42" customHeight="1">
      <c r="A31" s="290" t="s">
        <v>55</v>
      </c>
      <c r="B31" s="292"/>
      <c r="C31" s="295" t="s">
        <v>61</v>
      </c>
      <c r="D31" s="295"/>
      <c r="E31" s="305" t="s">
        <v>96</v>
      </c>
      <c r="F31" s="305"/>
      <c r="G31" s="309" t="s">
        <v>99</v>
      </c>
      <c r="H31" s="309"/>
      <c r="I31" s="305" t="s">
        <v>100</v>
      </c>
      <c r="J31" s="305"/>
      <c r="K31" s="309" t="s">
        <v>95</v>
      </c>
      <c r="L31" s="309"/>
      <c r="M31" s="312" t="s">
        <v>101</v>
      </c>
      <c r="N31" s="312"/>
      <c r="O31" s="295" t="s">
        <v>102</v>
      </c>
      <c r="P31" s="295"/>
      <c r="Q31" s="312" t="s">
        <v>103</v>
      </c>
      <c r="R31" s="312"/>
      <c r="S31" s="295" t="s">
        <v>104</v>
      </c>
      <c r="T31" s="295"/>
      <c r="U31" s="295" t="s">
        <v>29</v>
      </c>
      <c r="V31" s="295"/>
      <c r="W31" s="295" t="s">
        <v>105</v>
      </c>
      <c r="X31" s="319"/>
      <c r="Y31" s="222"/>
    </row>
    <row r="32" spans="1:37" ht="17.25" customHeight="1">
      <c r="A32" s="122" t="s">
        <v>107</v>
      </c>
      <c r="B32" s="133"/>
      <c r="C32" s="197">
        <v>3335</v>
      </c>
      <c r="D32" s="190"/>
      <c r="E32" s="197">
        <v>2283</v>
      </c>
      <c r="F32" s="190"/>
      <c r="G32" s="197">
        <v>221</v>
      </c>
      <c r="H32" s="190"/>
      <c r="I32" s="197">
        <v>183</v>
      </c>
      <c r="J32" s="190"/>
      <c r="K32" s="197">
        <v>6</v>
      </c>
      <c r="L32" s="190"/>
      <c r="M32" s="197">
        <v>47</v>
      </c>
      <c r="N32" s="190"/>
      <c r="O32" s="197">
        <v>54</v>
      </c>
      <c r="P32" s="190"/>
      <c r="Q32" s="197">
        <v>336</v>
      </c>
      <c r="R32" s="190"/>
      <c r="S32" s="197">
        <v>178</v>
      </c>
      <c r="T32" s="190"/>
      <c r="U32" s="296" t="s">
        <v>47</v>
      </c>
      <c r="V32" s="302"/>
      <c r="W32" s="197">
        <v>28</v>
      </c>
      <c r="X32" s="200"/>
    </row>
    <row r="33" spans="1:24" ht="17.25" customHeight="1">
      <c r="A33" s="52" t="s">
        <v>7</v>
      </c>
      <c r="B33" s="66"/>
      <c r="C33" s="296" t="s">
        <v>47</v>
      </c>
      <c r="D33" s="302"/>
      <c r="E33" s="142">
        <v>2147</v>
      </c>
      <c r="F33" s="163"/>
      <c r="G33" s="142">
        <v>185</v>
      </c>
      <c r="H33" s="163"/>
      <c r="I33" s="153">
        <v>177</v>
      </c>
      <c r="J33" s="163"/>
      <c r="K33" s="142">
        <v>4</v>
      </c>
      <c r="L33" s="163"/>
      <c r="M33" s="142">
        <v>61</v>
      </c>
      <c r="N33" s="163"/>
      <c r="O33" s="142">
        <v>33</v>
      </c>
      <c r="P33" s="163"/>
      <c r="Q33" s="296" t="s">
        <v>47</v>
      </c>
      <c r="R33" s="302"/>
      <c r="S33" s="142">
        <v>188</v>
      </c>
      <c r="T33" s="163"/>
      <c r="U33" s="296" t="s">
        <v>47</v>
      </c>
      <c r="V33" s="302"/>
      <c r="W33" s="142">
        <v>84</v>
      </c>
      <c r="X33" s="153"/>
    </row>
    <row r="34" spans="1:24" ht="17.25" customHeight="1">
      <c r="A34" s="53" t="s">
        <v>177</v>
      </c>
      <c r="B34" s="67"/>
      <c r="C34" s="101">
        <v>3457</v>
      </c>
      <c r="D34" s="266"/>
      <c r="E34" s="101">
        <v>1917</v>
      </c>
      <c r="F34" s="266"/>
      <c r="G34" s="101">
        <v>195</v>
      </c>
      <c r="H34" s="266"/>
      <c r="I34" s="299">
        <v>284</v>
      </c>
      <c r="J34" s="266"/>
      <c r="K34" s="101" t="s">
        <v>47</v>
      </c>
      <c r="L34" s="278"/>
      <c r="M34" s="76">
        <v>42</v>
      </c>
      <c r="N34" s="266"/>
      <c r="O34" s="101">
        <v>32</v>
      </c>
      <c r="P34" s="266"/>
      <c r="Q34" s="101" t="s">
        <v>47</v>
      </c>
      <c r="R34" s="266"/>
      <c r="S34" s="101">
        <v>138</v>
      </c>
      <c r="T34" s="266"/>
      <c r="U34" s="101">
        <v>61</v>
      </c>
      <c r="V34" s="266"/>
      <c r="W34" s="101">
        <v>518</v>
      </c>
      <c r="X34" s="278"/>
    </row>
    <row r="35" spans="1:24" ht="17.25" customHeight="1">
      <c r="A35" s="124"/>
      <c r="B35" s="134" t="s">
        <v>22</v>
      </c>
      <c r="C35" s="296">
        <v>15</v>
      </c>
      <c r="D35" s="302"/>
      <c r="E35" s="306">
        <v>11</v>
      </c>
      <c r="F35" s="302"/>
      <c r="G35" s="148" t="s">
        <v>38</v>
      </c>
      <c r="H35" s="173"/>
      <c r="I35" s="306" t="s">
        <v>47</v>
      </c>
      <c r="J35" s="302"/>
      <c r="K35" s="296" t="s">
        <v>47</v>
      </c>
      <c r="L35" s="302"/>
      <c r="M35" s="296" t="s">
        <v>47</v>
      </c>
      <c r="N35" s="302"/>
      <c r="O35" s="296" t="s">
        <v>47</v>
      </c>
      <c r="P35" s="302"/>
      <c r="Q35" s="296">
        <v>2</v>
      </c>
      <c r="R35" s="302"/>
      <c r="S35" s="296" t="s">
        <v>47</v>
      </c>
      <c r="T35" s="302"/>
      <c r="U35" s="296" t="s">
        <v>47</v>
      </c>
      <c r="V35" s="302"/>
      <c r="W35" s="296" t="s">
        <v>47</v>
      </c>
      <c r="X35" s="306"/>
    </row>
    <row r="36" spans="1:24" ht="17.25" customHeight="1">
      <c r="A36" s="124"/>
      <c r="B36" s="68" t="s">
        <v>2</v>
      </c>
      <c r="C36" s="296">
        <v>282</v>
      </c>
      <c r="D36" s="302"/>
      <c r="E36" s="153">
        <v>188</v>
      </c>
      <c r="F36" s="163"/>
      <c r="G36" s="296" t="s">
        <v>47</v>
      </c>
      <c r="H36" s="302"/>
      <c r="I36" s="296" t="s">
        <v>47</v>
      </c>
      <c r="J36" s="302"/>
      <c r="K36" s="296" t="s">
        <v>47</v>
      </c>
      <c r="L36" s="302"/>
      <c r="M36" s="296" t="s">
        <v>47</v>
      </c>
      <c r="N36" s="302"/>
      <c r="O36" s="296" t="s">
        <v>47</v>
      </c>
      <c r="P36" s="302"/>
      <c r="Q36" s="296">
        <v>19</v>
      </c>
      <c r="R36" s="302"/>
      <c r="S36" s="296">
        <v>13</v>
      </c>
      <c r="T36" s="302"/>
      <c r="U36" s="296" t="s">
        <v>47</v>
      </c>
      <c r="V36" s="302"/>
      <c r="W36" s="296" t="s">
        <v>47</v>
      </c>
      <c r="X36" s="306"/>
    </row>
    <row r="37" spans="1:24" ht="17.25" customHeight="1">
      <c r="A37" s="124"/>
      <c r="B37" s="68" t="s">
        <v>13</v>
      </c>
      <c r="C37" s="296">
        <v>610</v>
      </c>
      <c r="D37" s="302"/>
      <c r="E37" s="142">
        <v>367</v>
      </c>
      <c r="F37" s="163"/>
      <c r="G37" s="296" t="s">
        <v>47</v>
      </c>
      <c r="H37" s="302"/>
      <c r="I37" s="142">
        <v>36</v>
      </c>
      <c r="J37" s="163"/>
      <c r="K37" s="296" t="s">
        <v>47</v>
      </c>
      <c r="L37" s="302"/>
      <c r="M37" s="296" t="s">
        <v>47</v>
      </c>
      <c r="N37" s="302"/>
      <c r="O37" s="296">
        <v>3</v>
      </c>
      <c r="P37" s="302"/>
      <c r="Q37" s="296">
        <v>108</v>
      </c>
      <c r="R37" s="302"/>
      <c r="S37" s="296">
        <v>67</v>
      </c>
      <c r="T37" s="302"/>
      <c r="U37" s="142">
        <v>5</v>
      </c>
      <c r="V37" s="163"/>
      <c r="W37" s="142">
        <v>23</v>
      </c>
      <c r="X37" s="153"/>
    </row>
    <row r="38" spans="1:24" ht="17.25" customHeight="1">
      <c r="A38" s="124"/>
      <c r="B38" s="68" t="s">
        <v>56</v>
      </c>
      <c r="C38" s="296">
        <v>974</v>
      </c>
      <c r="D38" s="302"/>
      <c r="E38" s="142">
        <v>327</v>
      </c>
      <c r="F38" s="163"/>
      <c r="G38" s="296" t="s">
        <v>47</v>
      </c>
      <c r="H38" s="302"/>
      <c r="I38" s="296" t="s">
        <v>47</v>
      </c>
      <c r="J38" s="302"/>
      <c r="K38" s="296" t="s">
        <v>47</v>
      </c>
      <c r="L38" s="302"/>
      <c r="M38" s="296">
        <v>40</v>
      </c>
      <c r="N38" s="302"/>
      <c r="O38" s="296" t="s">
        <v>47</v>
      </c>
      <c r="P38" s="302"/>
      <c r="Q38" s="296" t="s">
        <v>47</v>
      </c>
      <c r="R38" s="302"/>
      <c r="S38" s="296" t="s">
        <v>47</v>
      </c>
      <c r="T38" s="302"/>
      <c r="U38" s="296">
        <v>9</v>
      </c>
      <c r="V38" s="302"/>
      <c r="W38" s="296" t="s">
        <v>47</v>
      </c>
      <c r="X38" s="306"/>
    </row>
    <row r="39" spans="1:24" ht="17.25" customHeight="1">
      <c r="A39" s="124"/>
      <c r="B39" s="68" t="s">
        <v>45</v>
      </c>
      <c r="C39" s="296">
        <v>452</v>
      </c>
      <c r="D39" s="302"/>
      <c r="E39" s="296" t="s">
        <v>47</v>
      </c>
      <c r="F39" s="302"/>
      <c r="G39" s="142">
        <v>35</v>
      </c>
      <c r="H39" s="163"/>
      <c r="I39" s="296" t="s">
        <v>47</v>
      </c>
      <c r="J39" s="302"/>
      <c r="K39" s="296" t="s">
        <v>38</v>
      </c>
      <c r="L39" s="302"/>
      <c r="M39" s="296" t="s">
        <v>38</v>
      </c>
      <c r="N39" s="302"/>
      <c r="O39" s="296" t="s">
        <v>47</v>
      </c>
      <c r="P39" s="302"/>
      <c r="Q39" s="296">
        <v>34</v>
      </c>
      <c r="R39" s="302"/>
      <c r="S39" s="296">
        <v>32</v>
      </c>
      <c r="T39" s="302"/>
      <c r="U39" s="296" t="s">
        <v>47</v>
      </c>
      <c r="V39" s="302"/>
      <c r="W39" s="296">
        <v>54</v>
      </c>
      <c r="X39" s="306"/>
    </row>
    <row r="40" spans="1:24" ht="17.25" customHeight="1">
      <c r="A40" s="124"/>
      <c r="B40" s="68" t="s">
        <v>59</v>
      </c>
      <c r="C40" s="296">
        <v>182</v>
      </c>
      <c r="D40" s="302"/>
      <c r="E40" s="142">
        <v>90</v>
      </c>
      <c r="F40" s="163"/>
      <c r="G40" s="296" t="s">
        <v>47</v>
      </c>
      <c r="H40" s="302"/>
      <c r="I40" s="296">
        <v>44</v>
      </c>
      <c r="J40" s="302"/>
      <c r="K40" s="296" t="s">
        <v>47</v>
      </c>
      <c r="L40" s="302"/>
      <c r="M40" s="296" t="s">
        <v>47</v>
      </c>
      <c r="N40" s="302"/>
      <c r="O40" s="296">
        <v>2</v>
      </c>
      <c r="P40" s="302"/>
      <c r="Q40" s="296" t="s">
        <v>47</v>
      </c>
      <c r="R40" s="302"/>
      <c r="S40" s="296" t="s">
        <v>47</v>
      </c>
      <c r="T40" s="302"/>
      <c r="U40" s="296" t="s">
        <v>47</v>
      </c>
      <c r="V40" s="302"/>
      <c r="W40" s="296">
        <v>34</v>
      </c>
      <c r="X40" s="306"/>
    </row>
    <row r="41" spans="1:24" ht="17.25" customHeight="1">
      <c r="A41" s="124"/>
      <c r="B41" s="68" t="s">
        <v>24</v>
      </c>
      <c r="C41" s="296">
        <v>115</v>
      </c>
      <c r="D41" s="302"/>
      <c r="E41" s="296">
        <v>79</v>
      </c>
      <c r="F41" s="302"/>
      <c r="G41" s="148" t="s">
        <v>38</v>
      </c>
      <c r="H41" s="173"/>
      <c r="I41" s="296" t="s">
        <v>47</v>
      </c>
      <c r="J41" s="302"/>
      <c r="K41" s="296" t="s">
        <v>47</v>
      </c>
      <c r="L41" s="302"/>
      <c r="M41" s="296" t="s">
        <v>47</v>
      </c>
      <c r="N41" s="302"/>
      <c r="O41" s="296">
        <v>2</v>
      </c>
      <c r="P41" s="302"/>
      <c r="Q41" s="296">
        <v>12</v>
      </c>
      <c r="R41" s="302"/>
      <c r="S41" s="296" t="s">
        <v>47</v>
      </c>
      <c r="T41" s="302"/>
      <c r="U41" s="296" t="s">
        <v>47</v>
      </c>
      <c r="V41" s="302"/>
      <c r="W41" s="296" t="s">
        <v>47</v>
      </c>
      <c r="X41" s="306"/>
    </row>
    <row r="42" spans="1:24" ht="17.25" customHeight="1">
      <c r="A42" s="124"/>
      <c r="B42" s="68" t="s">
        <v>8</v>
      </c>
      <c r="C42" s="296">
        <v>212</v>
      </c>
      <c r="D42" s="302"/>
      <c r="E42" s="296" t="s">
        <v>47</v>
      </c>
      <c r="F42" s="302"/>
      <c r="G42" s="296" t="s">
        <v>47</v>
      </c>
      <c r="H42" s="302"/>
      <c r="I42" s="296">
        <v>4</v>
      </c>
      <c r="J42" s="302"/>
      <c r="K42" s="296" t="s">
        <v>47</v>
      </c>
      <c r="L42" s="302"/>
      <c r="M42" s="296" t="s">
        <v>47</v>
      </c>
      <c r="N42" s="302"/>
      <c r="O42" s="296" t="s">
        <v>47</v>
      </c>
      <c r="P42" s="302"/>
      <c r="Q42" s="296">
        <v>12</v>
      </c>
      <c r="R42" s="302"/>
      <c r="S42" s="296">
        <v>2</v>
      </c>
      <c r="T42" s="302"/>
      <c r="U42" s="296" t="s">
        <v>47</v>
      </c>
      <c r="V42" s="302"/>
      <c r="W42" s="296">
        <v>24</v>
      </c>
      <c r="X42" s="306"/>
    </row>
    <row r="43" spans="1:24" ht="17.25" customHeight="1">
      <c r="A43" s="124"/>
      <c r="B43" s="68" t="s">
        <v>46</v>
      </c>
      <c r="C43" s="296" t="s">
        <v>47</v>
      </c>
      <c r="D43" s="302"/>
      <c r="E43" s="296" t="s">
        <v>47</v>
      </c>
      <c r="F43" s="302"/>
      <c r="G43" s="296" t="s">
        <v>47</v>
      </c>
      <c r="H43" s="302"/>
      <c r="I43" s="296" t="s">
        <v>47</v>
      </c>
      <c r="J43" s="302"/>
      <c r="K43" s="296" t="s">
        <v>47</v>
      </c>
      <c r="L43" s="302"/>
      <c r="M43" s="296" t="s">
        <v>47</v>
      </c>
      <c r="N43" s="302"/>
      <c r="O43" s="296" t="s">
        <v>47</v>
      </c>
      <c r="P43" s="302"/>
      <c r="Q43" s="296" t="s">
        <v>47</v>
      </c>
      <c r="R43" s="302"/>
      <c r="S43" s="296" t="s">
        <v>47</v>
      </c>
      <c r="T43" s="302"/>
      <c r="U43" s="296" t="s">
        <v>47</v>
      </c>
      <c r="V43" s="302"/>
      <c r="W43" s="296" t="s">
        <v>47</v>
      </c>
      <c r="X43" s="306"/>
    </row>
    <row r="44" spans="1:24" ht="17.25" customHeight="1">
      <c r="A44" s="124"/>
      <c r="B44" s="68" t="s">
        <v>28</v>
      </c>
      <c r="C44" s="296">
        <v>74</v>
      </c>
      <c r="D44" s="302"/>
      <c r="E44" s="296">
        <v>47</v>
      </c>
      <c r="F44" s="302"/>
      <c r="G44" s="148" t="s">
        <v>38</v>
      </c>
      <c r="H44" s="173"/>
      <c r="I44" s="296">
        <v>15</v>
      </c>
      <c r="J44" s="302"/>
      <c r="K44" s="296" t="s">
        <v>47</v>
      </c>
      <c r="L44" s="302"/>
      <c r="M44" s="296" t="s">
        <v>38</v>
      </c>
      <c r="N44" s="302"/>
      <c r="O44" s="296" t="s">
        <v>47</v>
      </c>
      <c r="P44" s="302"/>
      <c r="Q44" s="296">
        <v>5</v>
      </c>
      <c r="R44" s="302"/>
      <c r="S44" s="296" t="s">
        <v>47</v>
      </c>
      <c r="T44" s="302"/>
      <c r="U44" s="296" t="s">
        <v>47</v>
      </c>
      <c r="V44" s="302"/>
      <c r="W44" s="296" t="s">
        <v>47</v>
      </c>
      <c r="X44" s="306"/>
    </row>
    <row r="45" spans="1:24" ht="17.25" customHeight="1">
      <c r="A45" s="124"/>
      <c r="B45" s="68" t="s">
        <v>50</v>
      </c>
      <c r="C45" s="296" t="s">
        <v>47</v>
      </c>
      <c r="D45" s="302"/>
      <c r="E45" s="296" t="s">
        <v>47</v>
      </c>
      <c r="F45" s="302"/>
      <c r="G45" s="296" t="s">
        <v>47</v>
      </c>
      <c r="H45" s="302"/>
      <c r="I45" s="296" t="s">
        <v>47</v>
      </c>
      <c r="J45" s="302"/>
      <c r="K45" s="296" t="s">
        <v>47</v>
      </c>
      <c r="L45" s="302"/>
      <c r="M45" s="296" t="s">
        <v>47</v>
      </c>
      <c r="N45" s="302"/>
      <c r="O45" s="296" t="s">
        <v>47</v>
      </c>
      <c r="P45" s="302"/>
      <c r="Q45" s="296" t="s">
        <v>47</v>
      </c>
      <c r="R45" s="302"/>
      <c r="S45" s="296" t="s">
        <v>47</v>
      </c>
      <c r="T45" s="302"/>
      <c r="U45" s="296" t="s">
        <v>47</v>
      </c>
      <c r="V45" s="302"/>
      <c r="W45" s="296" t="s">
        <v>47</v>
      </c>
      <c r="X45" s="306"/>
    </row>
    <row r="46" spans="1:24" ht="17.25" customHeight="1">
      <c r="A46" s="124"/>
      <c r="B46" s="134" t="s">
        <v>26</v>
      </c>
      <c r="C46" s="296">
        <v>93</v>
      </c>
      <c r="D46" s="302"/>
      <c r="E46" s="142">
        <v>65</v>
      </c>
      <c r="F46" s="163"/>
      <c r="G46" s="142" t="s">
        <v>38</v>
      </c>
      <c r="H46" s="163"/>
      <c r="I46" s="142">
        <v>7</v>
      </c>
      <c r="J46" s="163"/>
      <c r="K46" s="296" t="s">
        <v>47</v>
      </c>
      <c r="L46" s="302"/>
      <c r="M46" s="296" t="s">
        <v>47</v>
      </c>
      <c r="N46" s="302"/>
      <c r="O46" s="142">
        <v>5</v>
      </c>
      <c r="P46" s="163"/>
      <c r="Q46" s="296" t="s">
        <v>47</v>
      </c>
      <c r="R46" s="302"/>
      <c r="S46" s="296">
        <v>4</v>
      </c>
      <c r="T46" s="302"/>
      <c r="U46" s="296" t="s">
        <v>47</v>
      </c>
      <c r="V46" s="302"/>
      <c r="W46" s="296">
        <v>7</v>
      </c>
      <c r="X46" s="306"/>
    </row>
    <row r="47" spans="1:24" ht="17.25" customHeight="1">
      <c r="A47" s="124"/>
      <c r="B47" s="68" t="s">
        <v>30</v>
      </c>
      <c r="C47" s="296">
        <v>311</v>
      </c>
      <c r="D47" s="302"/>
      <c r="E47" s="296" t="s">
        <v>47</v>
      </c>
      <c r="F47" s="302"/>
      <c r="G47" s="296" t="s">
        <v>47</v>
      </c>
      <c r="H47" s="302"/>
      <c r="I47" s="296" t="s">
        <v>47</v>
      </c>
      <c r="J47" s="302"/>
      <c r="K47" s="296" t="s">
        <v>47</v>
      </c>
      <c r="L47" s="302"/>
      <c r="M47" s="296" t="s">
        <v>47</v>
      </c>
      <c r="N47" s="302"/>
      <c r="O47" s="296" t="s">
        <v>47</v>
      </c>
      <c r="P47" s="302"/>
      <c r="Q47" s="296" t="s">
        <v>47</v>
      </c>
      <c r="R47" s="302"/>
      <c r="S47" s="296" t="s">
        <v>47</v>
      </c>
      <c r="T47" s="302"/>
      <c r="U47" s="296" t="s">
        <v>47</v>
      </c>
      <c r="V47" s="302"/>
      <c r="W47" s="296" t="s">
        <v>47</v>
      </c>
      <c r="X47" s="306"/>
    </row>
    <row r="48" spans="1:24" ht="17.25" customHeight="1">
      <c r="A48" s="124"/>
      <c r="B48" s="68" t="s">
        <v>31</v>
      </c>
      <c r="C48" s="296">
        <v>67</v>
      </c>
      <c r="D48" s="302"/>
      <c r="E48" s="142">
        <v>18</v>
      </c>
      <c r="F48" s="163"/>
      <c r="G48" s="296" t="s">
        <v>47</v>
      </c>
      <c r="H48" s="302"/>
      <c r="I48" s="296">
        <v>37</v>
      </c>
      <c r="J48" s="302"/>
      <c r="K48" s="296" t="s">
        <v>47</v>
      </c>
      <c r="L48" s="302"/>
      <c r="M48" s="296" t="s">
        <v>47</v>
      </c>
      <c r="N48" s="302"/>
      <c r="O48" s="142">
        <v>5</v>
      </c>
      <c r="P48" s="163"/>
      <c r="Q48" s="296" t="s">
        <v>47</v>
      </c>
      <c r="R48" s="302"/>
      <c r="S48" s="296" t="s">
        <v>47</v>
      </c>
      <c r="T48" s="302"/>
      <c r="U48" s="296" t="s">
        <v>47</v>
      </c>
      <c r="V48" s="302"/>
      <c r="W48" s="296" t="s">
        <v>47</v>
      </c>
      <c r="X48" s="306"/>
    </row>
    <row r="49" spans="1:24" ht="17.25" customHeight="1">
      <c r="A49" s="125"/>
      <c r="B49" s="70" t="s">
        <v>35</v>
      </c>
      <c r="C49" s="297">
        <v>43</v>
      </c>
      <c r="D49" s="303"/>
      <c r="E49" s="297" t="s">
        <v>47</v>
      </c>
      <c r="F49" s="303"/>
      <c r="G49" s="297" t="s">
        <v>47</v>
      </c>
      <c r="H49" s="303"/>
      <c r="I49" s="297">
        <v>5</v>
      </c>
      <c r="J49" s="303"/>
      <c r="K49" s="297" t="s">
        <v>47</v>
      </c>
      <c r="L49" s="303"/>
      <c r="M49" s="297" t="s">
        <v>47</v>
      </c>
      <c r="N49" s="303"/>
      <c r="O49" s="297" t="s">
        <v>47</v>
      </c>
      <c r="P49" s="303"/>
      <c r="Q49" s="297">
        <v>5</v>
      </c>
      <c r="R49" s="303"/>
      <c r="S49" s="297" t="s">
        <v>47</v>
      </c>
      <c r="T49" s="303"/>
      <c r="U49" s="297" t="s">
        <v>47</v>
      </c>
      <c r="V49" s="303"/>
      <c r="W49" s="297" t="s">
        <v>47</v>
      </c>
      <c r="X49" s="320"/>
    </row>
    <row r="50" spans="1:24" ht="15" customHeight="1">
      <c r="A50" s="58" t="s">
        <v>109</v>
      </c>
      <c r="B50" s="135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X50" s="222"/>
    </row>
  </sheetData>
  <mergeCells count="355">
    <mergeCell ref="A1:W1"/>
    <mergeCell ref="F4:K4"/>
    <mergeCell ref="L4:Q4"/>
    <mergeCell ref="R4:W4"/>
    <mergeCell ref="F5:H5"/>
    <mergeCell ref="I5:K5"/>
    <mergeCell ref="L5:N5"/>
    <mergeCell ref="O5:Q5"/>
    <mergeCell ref="R5:T5"/>
    <mergeCell ref="U5:W5"/>
    <mergeCell ref="A6:B6"/>
    <mergeCell ref="C6:E6"/>
    <mergeCell ref="F6:H6"/>
    <mergeCell ref="I6:K6"/>
    <mergeCell ref="L6:N6"/>
    <mergeCell ref="O6:Q6"/>
    <mergeCell ref="R6:T6"/>
    <mergeCell ref="U6:W6"/>
    <mergeCell ref="A7:B7"/>
    <mergeCell ref="C7:E7"/>
    <mergeCell ref="F7:H7"/>
    <mergeCell ref="I7:K7"/>
    <mergeCell ref="L7:N7"/>
    <mergeCell ref="O7:Q7"/>
    <mergeCell ref="R7:T7"/>
    <mergeCell ref="U7:W7"/>
    <mergeCell ref="A8:B8"/>
    <mergeCell ref="C8:E8"/>
    <mergeCell ref="F8:H8"/>
    <mergeCell ref="I8:K8"/>
    <mergeCell ref="L8:N8"/>
    <mergeCell ref="O8:Q8"/>
    <mergeCell ref="R8:T8"/>
    <mergeCell ref="U8:W8"/>
    <mergeCell ref="C9:E9"/>
    <mergeCell ref="F9:H9"/>
    <mergeCell ref="I9:K9"/>
    <mergeCell ref="L9:N9"/>
    <mergeCell ref="O9:Q9"/>
    <mergeCell ref="R9:T9"/>
    <mergeCell ref="U9:W9"/>
    <mergeCell ref="C10:E10"/>
    <mergeCell ref="F10:H10"/>
    <mergeCell ref="I10:K10"/>
    <mergeCell ref="L10:N10"/>
    <mergeCell ref="O10:Q10"/>
    <mergeCell ref="R10:T10"/>
    <mergeCell ref="U10:W10"/>
    <mergeCell ref="C11:E11"/>
    <mergeCell ref="F11:H11"/>
    <mergeCell ref="I11:K11"/>
    <mergeCell ref="L11:N11"/>
    <mergeCell ref="O11:Q11"/>
    <mergeCell ref="R11:T11"/>
    <mergeCell ref="U11:W11"/>
    <mergeCell ref="C12:E12"/>
    <mergeCell ref="F12:H12"/>
    <mergeCell ref="I12:K12"/>
    <mergeCell ref="L12:N12"/>
    <mergeCell ref="O12:Q12"/>
    <mergeCell ref="R12:T12"/>
    <mergeCell ref="U12:W12"/>
    <mergeCell ref="C13:E13"/>
    <mergeCell ref="F13:H13"/>
    <mergeCell ref="I13:K13"/>
    <mergeCell ref="L13:N13"/>
    <mergeCell ref="O13:Q13"/>
    <mergeCell ref="R13:T13"/>
    <mergeCell ref="U13:W13"/>
    <mergeCell ref="C14:E14"/>
    <mergeCell ref="F14:H14"/>
    <mergeCell ref="I14:K14"/>
    <mergeCell ref="L14:N14"/>
    <mergeCell ref="O14:Q14"/>
    <mergeCell ref="R14:T14"/>
    <mergeCell ref="U14:W14"/>
    <mergeCell ref="C15:E15"/>
    <mergeCell ref="F15:H15"/>
    <mergeCell ref="I15:K15"/>
    <mergeCell ref="L15:N15"/>
    <mergeCell ref="O15:Q15"/>
    <mergeCell ref="R15:T15"/>
    <mergeCell ref="U15:W15"/>
    <mergeCell ref="C16:E16"/>
    <mergeCell ref="F16:H16"/>
    <mergeCell ref="I16:K16"/>
    <mergeCell ref="L16:N16"/>
    <mergeCell ref="O16:Q16"/>
    <mergeCell ref="R16:T16"/>
    <mergeCell ref="U16:W16"/>
    <mergeCell ref="C17:E17"/>
    <mergeCell ref="F17:H17"/>
    <mergeCell ref="I17:K17"/>
    <mergeCell ref="L17:N17"/>
    <mergeCell ref="O17:Q17"/>
    <mergeCell ref="R17:T17"/>
    <mergeCell ref="U17:W17"/>
    <mergeCell ref="C18:E18"/>
    <mergeCell ref="F18:H18"/>
    <mergeCell ref="I18:K18"/>
    <mergeCell ref="L18:N18"/>
    <mergeCell ref="O18:Q18"/>
    <mergeCell ref="R18:T18"/>
    <mergeCell ref="U18:W18"/>
    <mergeCell ref="C19:E19"/>
    <mergeCell ref="F19:H19"/>
    <mergeCell ref="I19:K19"/>
    <mergeCell ref="L19:N19"/>
    <mergeCell ref="O19:Q19"/>
    <mergeCell ref="R19:T19"/>
    <mergeCell ref="U19:W19"/>
    <mergeCell ref="C20:E20"/>
    <mergeCell ref="F20:H20"/>
    <mergeCell ref="I20:K20"/>
    <mergeCell ref="L20:N20"/>
    <mergeCell ref="O20:Q20"/>
    <mergeCell ref="R20:T20"/>
    <mergeCell ref="U20:W20"/>
    <mergeCell ref="C21:E21"/>
    <mergeCell ref="F21:H21"/>
    <mergeCell ref="I21:K21"/>
    <mergeCell ref="L21:N21"/>
    <mergeCell ref="O21:Q21"/>
    <mergeCell ref="R21:T21"/>
    <mergeCell ref="U21:W21"/>
    <mergeCell ref="C22:E22"/>
    <mergeCell ref="F22:H22"/>
    <mergeCell ref="I22:K22"/>
    <mergeCell ref="L22:N22"/>
    <mergeCell ref="O22:Q22"/>
    <mergeCell ref="R22:T22"/>
    <mergeCell ref="U22:W22"/>
    <mergeCell ref="C23:E23"/>
    <mergeCell ref="F23:H23"/>
    <mergeCell ref="I23:K23"/>
    <mergeCell ref="L23:N23"/>
    <mergeCell ref="O23:Q23"/>
    <mergeCell ref="R23:T23"/>
    <mergeCell ref="U23:W23"/>
    <mergeCell ref="A28:X28"/>
    <mergeCell ref="A31:B31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A33:B33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A34:B34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U38:V38"/>
    <mergeCell ref="W38:X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W40:X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W41:X41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W42:X42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W43:X43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U44:V44"/>
    <mergeCell ref="W44:X44"/>
    <mergeCell ref="C45:D45"/>
    <mergeCell ref="E45:F45"/>
    <mergeCell ref="G45:H45"/>
    <mergeCell ref="I45:J45"/>
    <mergeCell ref="K45:L45"/>
    <mergeCell ref="M45:N45"/>
    <mergeCell ref="O45:P45"/>
    <mergeCell ref="Q45:R45"/>
    <mergeCell ref="S45:T45"/>
    <mergeCell ref="U45:V45"/>
    <mergeCell ref="W45:X45"/>
    <mergeCell ref="C46:D46"/>
    <mergeCell ref="E46:F46"/>
    <mergeCell ref="G46:H46"/>
    <mergeCell ref="I46:J46"/>
    <mergeCell ref="K46:L46"/>
    <mergeCell ref="M46:N46"/>
    <mergeCell ref="O46:P46"/>
    <mergeCell ref="Q46:R46"/>
    <mergeCell ref="S46:T46"/>
    <mergeCell ref="U46:V46"/>
    <mergeCell ref="W46:X46"/>
    <mergeCell ref="C47:D47"/>
    <mergeCell ref="E47:F47"/>
    <mergeCell ref="G47:H47"/>
    <mergeCell ref="I47:J47"/>
    <mergeCell ref="K47:L47"/>
    <mergeCell ref="M47:N47"/>
    <mergeCell ref="O47:P47"/>
    <mergeCell ref="Q47:R47"/>
    <mergeCell ref="S47:T47"/>
    <mergeCell ref="U47:V47"/>
    <mergeCell ref="W47:X47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U48:V48"/>
    <mergeCell ref="W48:X48"/>
    <mergeCell ref="C49:D49"/>
    <mergeCell ref="E49:F49"/>
    <mergeCell ref="G49:H49"/>
    <mergeCell ref="I49:J49"/>
    <mergeCell ref="K49:L49"/>
    <mergeCell ref="M49:N49"/>
    <mergeCell ref="O49:P49"/>
    <mergeCell ref="Q49:R49"/>
    <mergeCell ref="S49:T49"/>
    <mergeCell ref="U49:V49"/>
    <mergeCell ref="W49:X49"/>
    <mergeCell ref="A4:B5"/>
    <mergeCell ref="C4:E5"/>
  </mergeCells>
  <phoneticPr fontId="4"/>
  <pageMargins left="0.59055118110236227" right="0.59055118110236227" top="0.74803149606299213" bottom="0.74803149606299213" header="0.31496062992125984" footer="0.31496062992125984"/>
  <pageSetup paperSize="9" scale="83" fitToWidth="0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66"/>
  <sheetViews>
    <sheetView view="pageBreakPreview" zoomScaleSheetLayoutView="100" workbookViewId="0">
      <selection activeCell="M1" sqref="M1"/>
    </sheetView>
  </sheetViews>
  <sheetFormatPr defaultRowHeight="12.75"/>
  <cols>
    <col min="1" max="1" width="5.5" style="112" customWidth="1"/>
    <col min="2" max="2" width="7.375" style="231" customWidth="1"/>
    <col min="3" max="4" width="7.375" style="112" customWidth="1"/>
    <col min="5" max="5" width="7.375" style="285" customWidth="1"/>
    <col min="6" max="15" width="7.375" style="112" customWidth="1"/>
    <col min="16" max="16384" width="9" style="112" customWidth="1"/>
  </cols>
  <sheetData>
    <row r="1" spans="2:12" s="114" customFormat="1" ht="38.25" customHeight="1">
      <c r="B1" s="324" t="s">
        <v>110</v>
      </c>
      <c r="C1" s="324"/>
      <c r="D1" s="324"/>
      <c r="E1" s="324"/>
      <c r="F1" s="324"/>
      <c r="G1" s="324"/>
      <c r="H1" s="324"/>
      <c r="I1" s="324"/>
      <c r="J1" s="324"/>
      <c r="L1" s="383"/>
    </row>
    <row r="2" spans="2:12" s="43" customFormat="1" ht="17.25" customHeight="1">
      <c r="B2" s="325" t="s">
        <v>183</v>
      </c>
      <c r="H2" s="311" t="s">
        <v>94</v>
      </c>
    </row>
    <row r="3" spans="2:12" s="115" customFormat="1" ht="20.100000000000001" customHeight="1">
      <c r="B3" s="119" t="s">
        <v>111</v>
      </c>
      <c r="C3" s="119"/>
      <c r="D3" s="130"/>
      <c r="E3" s="166" t="s">
        <v>112</v>
      </c>
      <c r="F3" s="342"/>
      <c r="G3" s="372" t="s">
        <v>113</v>
      </c>
      <c r="H3" s="374"/>
    </row>
    <row r="4" spans="2:12" s="115" customFormat="1" ht="20.100000000000001" customHeight="1">
      <c r="B4" s="121"/>
      <c r="C4" s="121"/>
      <c r="D4" s="132"/>
      <c r="E4" s="354"/>
      <c r="F4" s="362"/>
      <c r="G4" s="373"/>
      <c r="H4" s="375"/>
    </row>
    <row r="5" spans="2:12" s="14" customFormat="1" ht="20.100000000000001" customHeight="1">
      <c r="B5" s="174" t="s">
        <v>12</v>
      </c>
      <c r="C5" s="174"/>
      <c r="D5" s="342"/>
      <c r="E5" s="355">
        <v>524</v>
      </c>
      <c r="F5" s="363"/>
      <c r="G5" s="355">
        <v>18871</v>
      </c>
      <c r="H5" s="376"/>
    </row>
    <row r="6" spans="2:12" s="115" customFormat="1" ht="20.100000000000001" customHeight="1">
      <c r="B6" s="326" t="s">
        <v>7</v>
      </c>
      <c r="C6" s="326"/>
      <c r="D6" s="343"/>
      <c r="E6" s="356">
        <v>470</v>
      </c>
      <c r="F6" s="364"/>
      <c r="G6" s="356">
        <v>15065</v>
      </c>
      <c r="H6" s="377"/>
    </row>
    <row r="7" spans="2:12" s="14" customFormat="1" ht="20.100000000000001" customHeight="1">
      <c r="B7" s="327" t="s">
        <v>158</v>
      </c>
      <c r="C7" s="327"/>
      <c r="D7" s="344"/>
      <c r="E7" s="357">
        <v>419</v>
      </c>
      <c r="F7" s="365">
        <v>419</v>
      </c>
      <c r="G7" s="357">
        <v>13167</v>
      </c>
      <c r="H7" s="378"/>
    </row>
    <row r="8" spans="2:12" s="115" customFormat="1" ht="20.100000000000001" customHeight="1">
      <c r="B8" s="124"/>
      <c r="C8" s="332" t="s">
        <v>114</v>
      </c>
      <c r="D8" s="345"/>
      <c r="E8" s="356">
        <v>17</v>
      </c>
      <c r="F8" s="364"/>
      <c r="G8" s="356">
        <v>5</v>
      </c>
      <c r="H8" s="377"/>
    </row>
    <row r="9" spans="2:12" s="115" customFormat="1" ht="20.100000000000001" customHeight="1">
      <c r="B9" s="124"/>
      <c r="C9" s="333" t="s">
        <v>115</v>
      </c>
      <c r="D9" s="346"/>
      <c r="E9" s="356">
        <v>40</v>
      </c>
      <c r="F9" s="364"/>
      <c r="G9" s="356">
        <v>99</v>
      </c>
      <c r="H9" s="377"/>
    </row>
    <row r="10" spans="2:12" s="115" customFormat="1" ht="20.100000000000001" customHeight="1">
      <c r="B10" s="124"/>
      <c r="C10" s="333" t="s">
        <v>116</v>
      </c>
      <c r="D10" s="346"/>
      <c r="E10" s="356">
        <v>17</v>
      </c>
      <c r="F10" s="364"/>
      <c r="G10" s="356">
        <v>117</v>
      </c>
      <c r="H10" s="377"/>
    </row>
    <row r="11" spans="2:12" s="115" customFormat="1" ht="20.100000000000001" customHeight="1">
      <c r="B11" s="124"/>
      <c r="C11" s="333" t="s">
        <v>117</v>
      </c>
      <c r="D11" s="346"/>
      <c r="E11" s="356">
        <v>80</v>
      </c>
      <c r="F11" s="364"/>
      <c r="G11" s="356">
        <v>1065</v>
      </c>
      <c r="H11" s="377"/>
    </row>
    <row r="12" spans="2:12" s="115" customFormat="1" ht="20.100000000000001" customHeight="1">
      <c r="B12" s="124"/>
      <c r="C12" s="333" t="s">
        <v>118</v>
      </c>
      <c r="D12" s="346"/>
      <c r="E12" s="356">
        <v>88</v>
      </c>
      <c r="F12" s="364"/>
      <c r="G12" s="356">
        <v>2021</v>
      </c>
      <c r="H12" s="377"/>
    </row>
    <row r="13" spans="2:12" s="115" customFormat="1" ht="20.100000000000001" customHeight="1">
      <c r="B13" s="124"/>
      <c r="C13" s="333" t="s">
        <v>119</v>
      </c>
      <c r="D13" s="346"/>
      <c r="E13" s="356">
        <v>108</v>
      </c>
      <c r="F13" s="364"/>
      <c r="G13" s="356">
        <v>3941</v>
      </c>
      <c r="H13" s="377"/>
    </row>
    <row r="14" spans="2:12" s="115" customFormat="1" ht="20.100000000000001" customHeight="1">
      <c r="B14" s="124"/>
      <c r="C14" s="333" t="s">
        <v>120</v>
      </c>
      <c r="D14" s="346"/>
      <c r="E14" s="356">
        <v>32</v>
      </c>
      <c r="F14" s="364"/>
      <c r="G14" s="356">
        <v>1729</v>
      </c>
      <c r="H14" s="377"/>
    </row>
    <row r="15" spans="2:12" s="115" customFormat="1" ht="20.100000000000001" customHeight="1">
      <c r="B15" s="124"/>
      <c r="C15" s="333" t="s">
        <v>121</v>
      </c>
      <c r="D15" s="346"/>
      <c r="E15" s="356">
        <v>28</v>
      </c>
      <c r="F15" s="364"/>
      <c r="G15" s="356">
        <v>2204</v>
      </c>
      <c r="H15" s="377"/>
    </row>
    <row r="16" spans="2:12" s="115" customFormat="1" ht="20.100000000000001" customHeight="1">
      <c r="B16" s="125"/>
      <c r="C16" s="334" t="s">
        <v>122</v>
      </c>
      <c r="D16" s="347"/>
      <c r="E16" s="358">
        <v>9</v>
      </c>
      <c r="F16" s="366"/>
      <c r="G16" s="358">
        <v>1982</v>
      </c>
      <c r="H16" s="379"/>
    </row>
    <row r="17" spans="1:12" s="44" customFormat="1">
      <c r="B17" s="58" t="s">
        <v>73</v>
      </c>
      <c r="C17" s="135"/>
      <c r="D17" s="348"/>
      <c r="E17" s="348"/>
      <c r="F17" s="348"/>
      <c r="G17" s="321"/>
    </row>
    <row r="18" spans="1:12" s="44" customFormat="1">
      <c r="B18" s="58" t="s">
        <v>123</v>
      </c>
      <c r="C18" s="135"/>
      <c r="D18" s="348"/>
      <c r="E18" s="348"/>
      <c r="F18" s="348"/>
      <c r="G18" s="321"/>
    </row>
    <row r="19" spans="1:12" s="44" customFormat="1">
      <c r="B19" s="58"/>
      <c r="C19" s="135"/>
      <c r="D19" s="348"/>
      <c r="E19" s="348"/>
      <c r="F19" s="348"/>
      <c r="G19" s="321"/>
    </row>
    <row r="20" spans="1:12" s="44" customFormat="1">
      <c r="B20" s="58"/>
      <c r="C20" s="135"/>
      <c r="D20" s="348"/>
      <c r="E20" s="348"/>
      <c r="F20" s="348"/>
      <c r="G20" s="321"/>
    </row>
    <row r="21" spans="1:12" ht="15.75" customHeight="1">
      <c r="G21" s="222"/>
    </row>
    <row r="22" spans="1:12" ht="24.75" customHeight="1">
      <c r="A22" s="117" t="s">
        <v>124</v>
      </c>
      <c r="B22" s="117"/>
      <c r="C22" s="117"/>
      <c r="D22" s="117"/>
      <c r="E22" s="117"/>
      <c r="F22" s="46"/>
      <c r="G22" s="117"/>
      <c r="H22" s="117"/>
      <c r="I22" s="117"/>
      <c r="J22" s="117"/>
      <c r="K22" s="117"/>
      <c r="L22" s="117"/>
    </row>
    <row r="23" spans="1:12" ht="9.75" customHeight="1">
      <c r="A23" s="117"/>
      <c r="B23" s="117"/>
      <c r="C23" s="117"/>
      <c r="D23" s="117"/>
      <c r="E23" s="117"/>
      <c r="F23" s="46"/>
      <c r="G23" s="117"/>
      <c r="H23" s="117"/>
      <c r="I23" s="117"/>
      <c r="J23" s="117"/>
      <c r="K23" s="117"/>
    </row>
    <row r="24" spans="1:12" s="231" customFormat="1">
      <c r="A24" s="118" t="s">
        <v>125</v>
      </c>
      <c r="B24" s="43"/>
      <c r="C24" s="43"/>
      <c r="D24" s="43"/>
      <c r="E24" s="43"/>
      <c r="F24" s="272"/>
      <c r="G24" s="43"/>
      <c r="H24" s="43"/>
      <c r="I24" s="43"/>
      <c r="J24" s="43"/>
      <c r="L24" s="223" t="s">
        <v>14</v>
      </c>
    </row>
    <row r="25" spans="1:12" ht="20.100000000000001" customHeight="1">
      <c r="A25" s="119" t="s">
        <v>126</v>
      </c>
      <c r="B25" s="130"/>
      <c r="C25" s="335" t="s">
        <v>127</v>
      </c>
      <c r="D25" s="349"/>
      <c r="E25" s="335" t="s">
        <v>128</v>
      </c>
      <c r="F25" s="349"/>
      <c r="G25" s="335" t="s">
        <v>0</v>
      </c>
      <c r="H25" s="349"/>
      <c r="I25" s="335" t="s">
        <v>131</v>
      </c>
      <c r="J25" s="349"/>
      <c r="K25" s="382" t="s">
        <v>132</v>
      </c>
      <c r="L25" s="384"/>
    </row>
    <row r="26" spans="1:12" ht="20.100000000000001" customHeight="1">
      <c r="A26" s="121"/>
      <c r="B26" s="132"/>
      <c r="C26" s="336" t="s">
        <v>89</v>
      </c>
      <c r="D26" s="336" t="s">
        <v>90</v>
      </c>
      <c r="E26" s="336" t="s">
        <v>89</v>
      </c>
      <c r="F26" s="336" t="s">
        <v>90</v>
      </c>
      <c r="G26" s="336" t="s">
        <v>89</v>
      </c>
      <c r="H26" s="336" t="s">
        <v>90</v>
      </c>
      <c r="I26" s="336" t="s">
        <v>89</v>
      </c>
      <c r="J26" s="336" t="s">
        <v>133</v>
      </c>
      <c r="K26" s="336" t="s">
        <v>89</v>
      </c>
      <c r="L26" s="385" t="s">
        <v>134</v>
      </c>
    </row>
    <row r="27" spans="1:12" ht="20.100000000000001" customHeight="1">
      <c r="A27" s="49" t="s">
        <v>184</v>
      </c>
      <c r="B27" s="328"/>
      <c r="C27" s="337">
        <v>43</v>
      </c>
      <c r="D27" s="337">
        <v>1973</v>
      </c>
      <c r="E27" s="337">
        <v>56</v>
      </c>
      <c r="F27" s="337">
        <v>2490</v>
      </c>
      <c r="G27" s="337">
        <v>8</v>
      </c>
      <c r="H27" s="337">
        <v>8920</v>
      </c>
      <c r="I27" s="337">
        <v>11</v>
      </c>
      <c r="J27" s="337">
        <v>195700</v>
      </c>
      <c r="K27" s="337">
        <v>2</v>
      </c>
      <c r="L27" s="386" t="s">
        <v>47</v>
      </c>
    </row>
    <row r="28" spans="1:12" ht="20.100000000000001" customHeight="1">
      <c r="A28" s="204" t="s">
        <v>185</v>
      </c>
      <c r="B28" s="206"/>
      <c r="C28" s="337">
        <v>39</v>
      </c>
      <c r="D28" s="337">
        <v>2164</v>
      </c>
      <c r="E28" s="337">
        <v>47</v>
      </c>
      <c r="F28" s="337" t="s">
        <v>47</v>
      </c>
      <c r="G28" s="337">
        <v>4</v>
      </c>
      <c r="H28" s="337">
        <v>5610</v>
      </c>
      <c r="I28" s="337">
        <v>9</v>
      </c>
      <c r="J28" s="337">
        <v>159950</v>
      </c>
      <c r="K28" s="337">
        <v>2</v>
      </c>
      <c r="L28" s="386" t="s">
        <v>47</v>
      </c>
    </row>
    <row r="29" spans="1:12" ht="20.100000000000001" customHeight="1">
      <c r="A29" s="323" t="s">
        <v>177</v>
      </c>
      <c r="B29" s="329"/>
      <c r="C29" s="338">
        <v>30</v>
      </c>
      <c r="D29" s="338">
        <v>1348</v>
      </c>
      <c r="E29" s="338">
        <v>41</v>
      </c>
      <c r="F29" s="367" t="s">
        <v>47</v>
      </c>
      <c r="G29" s="338">
        <v>4</v>
      </c>
      <c r="H29" s="338">
        <v>4530</v>
      </c>
      <c r="I29" s="338">
        <v>7</v>
      </c>
      <c r="J29" s="338">
        <v>132900</v>
      </c>
      <c r="K29" s="338">
        <v>1</v>
      </c>
      <c r="L29" s="367" t="s">
        <v>47</v>
      </c>
    </row>
    <row r="30" spans="1:12">
      <c r="A30" s="58" t="s">
        <v>135</v>
      </c>
      <c r="B30" s="112"/>
      <c r="E30" s="112"/>
      <c r="F30" s="222"/>
    </row>
    <row r="31" spans="1:12">
      <c r="G31" s="222"/>
    </row>
    <row r="32" spans="1:12">
      <c r="G32" s="222"/>
    </row>
    <row r="34" spans="1:23" ht="24" customHeight="1">
      <c r="F34" s="282"/>
      <c r="G34" s="282"/>
      <c r="H34" s="282"/>
      <c r="I34" s="282"/>
      <c r="J34" s="282"/>
      <c r="K34" s="282"/>
      <c r="L34" s="282"/>
      <c r="P34" s="282"/>
      <c r="Q34" s="282"/>
      <c r="R34" s="282"/>
      <c r="S34" s="282"/>
    </row>
    <row r="35" spans="1:23" ht="9.75" customHeight="1">
      <c r="F35" s="46"/>
      <c r="P35" s="330"/>
      <c r="Q35" s="117"/>
      <c r="R35" s="117"/>
      <c r="S35" s="117"/>
    </row>
    <row r="36" spans="1:23" s="114" customFormat="1">
      <c r="P36" s="138"/>
      <c r="Q36" s="225"/>
      <c r="R36" s="225"/>
      <c r="S36" s="391"/>
      <c r="W36" s="396"/>
    </row>
    <row r="37" spans="1:23" ht="18.75" customHeight="1">
      <c r="P37" s="120"/>
      <c r="Q37" s="120"/>
      <c r="R37" s="151"/>
      <c r="S37" s="151"/>
      <c r="T37" s="151"/>
      <c r="U37" s="151"/>
      <c r="V37" s="151"/>
      <c r="W37" s="151"/>
    </row>
    <row r="38" spans="1:23" ht="18.75" customHeight="1">
      <c r="P38" s="120"/>
      <c r="Q38" s="120"/>
      <c r="R38" s="389"/>
      <c r="S38" s="151"/>
      <c r="T38" s="389"/>
      <c r="U38" s="151"/>
      <c r="V38" s="389"/>
      <c r="W38" s="151"/>
    </row>
    <row r="39" spans="1:23" ht="18.75" customHeight="1">
      <c r="P39" s="52"/>
      <c r="Q39" s="52"/>
      <c r="R39" s="332"/>
      <c r="S39" s="332"/>
      <c r="T39" s="392"/>
      <c r="U39" s="332"/>
      <c r="V39" s="393"/>
      <c r="W39" s="332"/>
    </row>
    <row r="40" spans="1:23" ht="18.75" customHeight="1">
      <c r="A40" s="115"/>
      <c r="J40" s="115"/>
      <c r="K40" s="115"/>
      <c r="L40" s="387"/>
      <c r="P40" s="52"/>
      <c r="Q40" s="52"/>
      <c r="R40" s="332"/>
      <c r="S40" s="332"/>
      <c r="T40" s="393"/>
      <c r="U40" s="332"/>
      <c r="V40" s="393"/>
      <c r="W40" s="332"/>
    </row>
    <row r="41" spans="1:23" ht="18.75" customHeight="1">
      <c r="L41" s="387"/>
      <c r="P41" s="53"/>
      <c r="Q41" s="53"/>
      <c r="R41" s="390"/>
      <c r="S41" s="390"/>
      <c r="T41" s="394"/>
      <c r="U41" s="390"/>
      <c r="V41" s="395"/>
      <c r="W41" s="390"/>
    </row>
    <row r="42" spans="1:23">
      <c r="F42" s="222"/>
      <c r="P42" s="58"/>
    </row>
    <row r="43" spans="1:23">
      <c r="G43" s="222"/>
    </row>
    <row r="44" spans="1:23" ht="15.75" customHeight="1">
      <c r="G44" s="222"/>
    </row>
    <row r="45" spans="1:23" ht="24.75" hidden="1" customHeight="1">
      <c r="A45" s="117"/>
      <c r="B45" s="117"/>
      <c r="C45" s="117"/>
      <c r="D45" s="117"/>
      <c r="E45" s="117"/>
      <c r="F45" s="46"/>
      <c r="G45" s="117"/>
      <c r="H45" s="117"/>
      <c r="I45" s="117"/>
      <c r="J45" s="117"/>
      <c r="K45" s="117"/>
      <c r="L45" s="117"/>
    </row>
    <row r="46" spans="1:23" ht="9.75" hidden="1" customHeight="1">
      <c r="A46" s="117"/>
      <c r="B46" s="117"/>
      <c r="C46" s="117"/>
      <c r="D46" s="117"/>
      <c r="E46" s="117"/>
      <c r="F46" s="46"/>
      <c r="G46" s="117"/>
      <c r="H46" s="117"/>
      <c r="I46" s="117"/>
      <c r="J46" s="117"/>
      <c r="K46" s="117"/>
    </row>
    <row r="47" spans="1:23" hidden="1">
      <c r="A47" s="59"/>
      <c r="B47" s="44"/>
      <c r="C47" s="44"/>
      <c r="D47" s="44"/>
      <c r="E47" s="44"/>
      <c r="F47" s="225"/>
      <c r="G47" s="44"/>
      <c r="H47" s="44"/>
      <c r="I47" s="44"/>
      <c r="J47" s="44"/>
      <c r="L47" s="381"/>
    </row>
    <row r="48" spans="1:23" ht="18.75" hidden="1" customHeight="1">
      <c r="A48" s="119"/>
      <c r="B48" s="130"/>
      <c r="C48" s="335"/>
      <c r="D48" s="349"/>
      <c r="E48" s="335"/>
      <c r="F48" s="349"/>
      <c r="G48" s="335"/>
      <c r="H48" s="349"/>
      <c r="I48" s="335"/>
      <c r="J48" s="349"/>
      <c r="K48" s="382"/>
      <c r="L48" s="384"/>
    </row>
    <row r="49" spans="1:12" ht="18.75" hidden="1" customHeight="1">
      <c r="A49" s="121"/>
      <c r="B49" s="132"/>
      <c r="C49" s="336"/>
      <c r="D49" s="336"/>
      <c r="E49" s="336"/>
      <c r="F49" s="336"/>
      <c r="G49" s="336"/>
      <c r="H49" s="336"/>
      <c r="I49" s="336"/>
      <c r="J49" s="336"/>
      <c r="K49" s="336"/>
      <c r="L49" s="385"/>
    </row>
    <row r="50" spans="1:12" ht="18.75" hidden="1" customHeight="1">
      <c r="A50" s="49"/>
      <c r="B50" s="328"/>
      <c r="C50" s="339"/>
      <c r="D50" s="339"/>
      <c r="E50" s="339"/>
      <c r="F50" s="339"/>
      <c r="G50" s="339"/>
      <c r="H50" s="339"/>
      <c r="I50" s="339"/>
      <c r="J50" s="339"/>
      <c r="K50" s="339"/>
      <c r="L50" s="388"/>
    </row>
    <row r="51" spans="1:12" ht="18.75" hidden="1" customHeight="1">
      <c r="A51" s="204"/>
      <c r="B51" s="206"/>
      <c r="C51" s="339"/>
      <c r="D51" s="339"/>
      <c r="E51" s="339"/>
      <c r="F51" s="339"/>
      <c r="G51" s="339"/>
      <c r="H51" s="339"/>
      <c r="I51" s="339"/>
      <c r="J51" s="339"/>
      <c r="K51" s="339"/>
      <c r="L51" s="388"/>
    </row>
    <row r="52" spans="1:12" ht="18.75" hidden="1" customHeight="1">
      <c r="A52" s="323"/>
      <c r="B52" s="329"/>
      <c r="C52" s="340"/>
      <c r="D52" s="340"/>
      <c r="E52" s="340"/>
      <c r="F52" s="368"/>
      <c r="G52" s="340"/>
      <c r="H52" s="340"/>
      <c r="I52" s="340"/>
      <c r="J52" s="340"/>
      <c r="K52" s="340"/>
      <c r="L52" s="368"/>
    </row>
    <row r="53" spans="1:12" hidden="1">
      <c r="A53" s="58"/>
      <c r="B53" s="112"/>
      <c r="E53" s="112"/>
      <c r="F53" s="222"/>
    </row>
    <row r="54" spans="1:12" hidden="1">
      <c r="G54" s="222"/>
    </row>
    <row r="55" spans="1:12" hidden="1">
      <c r="G55" s="222"/>
    </row>
    <row r="56" spans="1:12" hidden="1">
      <c r="G56" s="222"/>
    </row>
    <row r="57" spans="1:12" hidden="1"/>
    <row r="58" spans="1:12" ht="24" hidden="1" customHeight="1">
      <c r="B58" s="282"/>
      <c r="C58" s="282"/>
      <c r="D58" s="282"/>
      <c r="E58" s="282"/>
      <c r="F58" s="282"/>
      <c r="G58" s="282"/>
      <c r="H58" s="282"/>
      <c r="I58" s="282"/>
      <c r="J58" s="282"/>
      <c r="K58" s="282"/>
      <c r="L58" s="282"/>
    </row>
    <row r="59" spans="1:12" ht="9.75" hidden="1" customHeight="1">
      <c r="B59" s="330"/>
      <c r="C59" s="117"/>
      <c r="D59" s="117"/>
      <c r="E59" s="117"/>
      <c r="F59" s="46"/>
    </row>
    <row r="60" spans="1:12" hidden="1">
      <c r="B60" s="59"/>
      <c r="C60" s="44"/>
      <c r="D60" s="44"/>
      <c r="I60" s="381"/>
    </row>
    <row r="61" spans="1:12" ht="18.75" hidden="1" customHeight="1">
      <c r="B61" s="119"/>
      <c r="C61" s="130"/>
      <c r="D61" s="247"/>
      <c r="E61" s="238"/>
      <c r="F61" s="247"/>
      <c r="G61" s="238"/>
      <c r="H61" s="247"/>
      <c r="I61" s="233"/>
    </row>
    <row r="62" spans="1:12" ht="18.75" hidden="1" customHeight="1">
      <c r="B62" s="121"/>
      <c r="C62" s="132"/>
      <c r="D62" s="350"/>
      <c r="E62" s="247"/>
      <c r="F62" s="350"/>
      <c r="G62" s="247"/>
      <c r="H62" s="350"/>
      <c r="I62" s="247"/>
    </row>
    <row r="63" spans="1:12" ht="18.75" hidden="1" customHeight="1">
      <c r="B63" s="122"/>
      <c r="C63" s="133"/>
      <c r="D63" s="351"/>
      <c r="E63" s="359"/>
      <c r="F63" s="369"/>
      <c r="G63" s="359"/>
      <c r="H63" s="370"/>
      <c r="I63" s="351"/>
    </row>
    <row r="64" spans="1:12" ht="18.75" hidden="1" customHeight="1">
      <c r="A64" s="115"/>
      <c r="B64" s="52"/>
      <c r="C64" s="66"/>
      <c r="D64" s="352"/>
      <c r="E64" s="360"/>
      <c r="F64" s="370"/>
      <c r="G64" s="360"/>
      <c r="H64" s="370"/>
      <c r="I64" s="352"/>
      <c r="J64" s="115"/>
      <c r="K64" s="115"/>
      <c r="L64" s="387"/>
    </row>
    <row r="65" spans="2:12" ht="18.75" hidden="1" customHeight="1">
      <c r="B65" s="331"/>
      <c r="C65" s="341"/>
      <c r="D65" s="353"/>
      <c r="E65" s="361"/>
      <c r="F65" s="371"/>
      <c r="G65" s="361"/>
      <c r="H65" s="380"/>
      <c r="I65" s="353"/>
      <c r="L65" s="387"/>
    </row>
    <row r="66" spans="2:12" hidden="1">
      <c r="B66" s="58"/>
      <c r="E66" s="112"/>
      <c r="F66" s="222"/>
    </row>
  </sheetData>
  <mergeCells count="74">
    <mergeCell ref="B1:J1"/>
    <mergeCell ref="B5:D5"/>
    <mergeCell ref="E5:F5"/>
    <mergeCell ref="G5:H5"/>
    <mergeCell ref="B6:D6"/>
    <mergeCell ref="E6:F6"/>
    <mergeCell ref="G6:H6"/>
    <mergeCell ref="B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A22:L22"/>
    <mergeCell ref="C25:D25"/>
    <mergeCell ref="E25:F25"/>
    <mergeCell ref="G25:H25"/>
    <mergeCell ref="I25:J25"/>
    <mergeCell ref="K25:L25"/>
    <mergeCell ref="A27:B27"/>
    <mergeCell ref="A28:B28"/>
    <mergeCell ref="A29:B29"/>
    <mergeCell ref="R37:S37"/>
    <mergeCell ref="T37:U37"/>
    <mergeCell ref="V37:W37"/>
    <mergeCell ref="P39:Q39"/>
    <mergeCell ref="P40:Q40"/>
    <mergeCell ref="P41:Q41"/>
    <mergeCell ref="A45:L45"/>
    <mergeCell ref="C48:D48"/>
    <mergeCell ref="E48:F48"/>
    <mergeCell ref="G48:H48"/>
    <mergeCell ref="I48:J48"/>
    <mergeCell ref="K48:L48"/>
    <mergeCell ref="A50:B50"/>
    <mergeCell ref="A51:B51"/>
    <mergeCell ref="A52:B52"/>
    <mergeCell ref="D61:E61"/>
    <mergeCell ref="F61:G61"/>
    <mergeCell ref="H61:I61"/>
    <mergeCell ref="B63:C63"/>
    <mergeCell ref="B64:C64"/>
    <mergeCell ref="B65:C65"/>
    <mergeCell ref="B3:D4"/>
    <mergeCell ref="E3:F4"/>
    <mergeCell ref="G3:H4"/>
    <mergeCell ref="A25:B26"/>
    <mergeCell ref="P37:Q38"/>
    <mergeCell ref="A48:B49"/>
    <mergeCell ref="B61:C62"/>
  </mergeCells>
  <phoneticPr fontId="4"/>
  <printOptions horizontalCentered="1"/>
  <pageMargins left="0.78740157480314965" right="0.78740157480314965" top="0.78740157480314965" bottom="0.98425196850393704" header="0.62992125984251968" footer="0.74803149606299213"/>
  <pageSetup paperSize="9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28"/>
  <sheetViews>
    <sheetView view="pageBreakPreview" zoomScaleSheetLayoutView="100" workbookViewId="0">
      <selection activeCell="H1" sqref="H1"/>
    </sheetView>
  </sheetViews>
  <sheetFormatPr defaultRowHeight="12.75"/>
  <cols>
    <col min="1" max="1" width="10.625" style="112" customWidth="1"/>
    <col min="2" max="3" width="10.625" style="231" customWidth="1"/>
    <col min="4" max="4" width="10.625" style="112" customWidth="1"/>
    <col min="5" max="8" width="11.875" style="112" customWidth="1"/>
    <col min="9" max="10" width="11.25" style="112" customWidth="1"/>
    <col min="11" max="16384" width="9" style="112" customWidth="1"/>
  </cols>
  <sheetData>
    <row r="1" spans="2:17" s="114" customFormat="1" ht="25.5" customHeight="1">
      <c r="B1" s="46" t="s">
        <v>186</v>
      </c>
      <c r="C1" s="46"/>
      <c r="D1" s="46"/>
      <c r="E1" s="46"/>
      <c r="F1" s="46"/>
      <c r="G1" s="282"/>
      <c r="H1" s="46"/>
      <c r="I1" s="46"/>
      <c r="J1" s="46"/>
      <c r="K1" s="46"/>
      <c r="L1" s="46"/>
      <c r="M1" s="46"/>
    </row>
    <row r="2" spans="2:17" s="114" customFormat="1" ht="12" customHeight="1">
      <c r="B2" s="46"/>
      <c r="C2" s="46"/>
      <c r="D2" s="46"/>
      <c r="E2" s="46"/>
      <c r="F2" s="46"/>
      <c r="G2" s="46"/>
      <c r="H2" s="46"/>
      <c r="K2" s="46"/>
      <c r="L2" s="46"/>
      <c r="M2" s="46"/>
    </row>
    <row r="3" spans="2:17" s="43" customFormat="1" ht="17.25" customHeight="1">
      <c r="B3" s="61" t="s">
        <v>138</v>
      </c>
      <c r="D3" s="54"/>
      <c r="E3" s="54"/>
      <c r="F3" s="223" t="s">
        <v>139</v>
      </c>
    </row>
    <row r="4" spans="2:17" s="44" customFormat="1" ht="21" customHeight="1">
      <c r="B4" s="150" t="s">
        <v>111</v>
      </c>
      <c r="C4" s="160"/>
      <c r="D4" s="99" t="s">
        <v>140</v>
      </c>
      <c r="E4" s="205"/>
      <c r="F4" s="205"/>
    </row>
    <row r="5" spans="2:17" s="44" customFormat="1" ht="15.75" customHeight="1">
      <c r="B5" s="152"/>
      <c r="C5" s="162"/>
      <c r="D5" s="309" t="s">
        <v>12</v>
      </c>
      <c r="E5" s="247" t="s">
        <v>7</v>
      </c>
      <c r="F5" s="414" t="s">
        <v>158</v>
      </c>
    </row>
    <row r="6" spans="2:17" s="397" customFormat="1" ht="21" customHeight="1">
      <c r="B6" s="399" t="s">
        <v>141</v>
      </c>
      <c r="C6" s="406"/>
      <c r="D6" s="360">
        <v>304</v>
      </c>
      <c r="E6" s="351">
        <v>237</v>
      </c>
      <c r="F6" s="415">
        <v>127</v>
      </c>
      <c r="H6" s="424"/>
      <c r="M6" s="424"/>
      <c r="N6" s="424"/>
      <c r="O6" s="424"/>
      <c r="P6" s="424"/>
      <c r="Q6" s="424"/>
    </row>
    <row r="7" spans="2:17" s="44" customFormat="1" ht="21" customHeight="1">
      <c r="B7" s="400" t="s">
        <v>98</v>
      </c>
      <c r="C7" s="407"/>
      <c r="D7" s="337">
        <v>1</v>
      </c>
      <c r="E7" s="412" t="s">
        <v>38</v>
      </c>
      <c r="F7" s="416">
        <v>1</v>
      </c>
      <c r="H7" s="425"/>
    </row>
    <row r="8" spans="2:17" s="44" customFormat="1" ht="21" customHeight="1">
      <c r="B8" s="400" t="s">
        <v>142</v>
      </c>
      <c r="C8" s="407"/>
      <c r="D8" s="410">
        <v>2</v>
      </c>
      <c r="E8" s="412">
        <v>3</v>
      </c>
      <c r="F8" s="417">
        <v>2</v>
      </c>
      <c r="H8" s="426"/>
    </row>
    <row r="9" spans="2:17" s="44" customFormat="1" ht="21" customHeight="1">
      <c r="B9" s="400" t="s">
        <v>143</v>
      </c>
      <c r="C9" s="407"/>
      <c r="D9" s="360">
        <v>48</v>
      </c>
      <c r="E9" s="352">
        <v>39</v>
      </c>
      <c r="F9" s="418">
        <v>10</v>
      </c>
      <c r="H9" s="425"/>
    </row>
    <row r="10" spans="2:17" s="44" customFormat="1" ht="21" customHeight="1">
      <c r="B10" s="400" t="s">
        <v>144</v>
      </c>
      <c r="C10" s="407"/>
      <c r="D10" s="360">
        <v>71</v>
      </c>
      <c r="E10" s="352">
        <v>43</v>
      </c>
      <c r="F10" s="418">
        <v>14</v>
      </c>
      <c r="H10" s="425"/>
    </row>
    <row r="11" spans="2:17" s="44" customFormat="1" ht="21" customHeight="1">
      <c r="B11" s="400" t="s">
        <v>145</v>
      </c>
      <c r="C11" s="407"/>
      <c r="D11" s="360">
        <v>57</v>
      </c>
      <c r="E11" s="352">
        <v>45</v>
      </c>
      <c r="F11" s="418">
        <v>28</v>
      </c>
      <c r="H11" s="425"/>
    </row>
    <row r="12" spans="2:17" s="44" customFormat="1" ht="21" customHeight="1">
      <c r="B12" s="400" t="s">
        <v>147</v>
      </c>
      <c r="C12" s="407"/>
      <c r="D12" s="360">
        <v>36</v>
      </c>
      <c r="E12" s="352">
        <v>34</v>
      </c>
      <c r="F12" s="418">
        <v>14</v>
      </c>
      <c r="H12" s="425"/>
    </row>
    <row r="13" spans="2:17" s="44" customFormat="1" ht="21" customHeight="1">
      <c r="B13" s="400" t="s">
        <v>148</v>
      </c>
      <c r="C13" s="407"/>
      <c r="D13" s="360">
        <v>49</v>
      </c>
      <c r="E13" s="352">
        <v>33</v>
      </c>
      <c r="F13" s="418">
        <v>25</v>
      </c>
      <c r="H13" s="425"/>
    </row>
    <row r="14" spans="2:17" s="44" customFormat="1" ht="21" customHeight="1">
      <c r="B14" s="400" t="s">
        <v>149</v>
      </c>
      <c r="C14" s="407"/>
      <c r="D14" s="360">
        <v>22</v>
      </c>
      <c r="E14" s="352">
        <v>28</v>
      </c>
      <c r="F14" s="418">
        <v>19</v>
      </c>
      <c r="H14" s="425"/>
    </row>
    <row r="15" spans="2:17" s="44" customFormat="1" ht="21" customHeight="1">
      <c r="B15" s="401" t="s">
        <v>150</v>
      </c>
      <c r="C15" s="408"/>
      <c r="D15" s="411">
        <v>18</v>
      </c>
      <c r="E15" s="413">
        <v>12</v>
      </c>
      <c r="F15" s="353">
        <v>14</v>
      </c>
      <c r="H15" s="427"/>
    </row>
    <row r="16" spans="2:17" s="44" customFormat="1" ht="18" customHeight="1">
      <c r="B16" s="58" t="s">
        <v>151</v>
      </c>
      <c r="C16" s="400"/>
      <c r="D16" s="332"/>
      <c r="E16" s="332"/>
      <c r="F16" s="332"/>
      <c r="G16" s="332"/>
      <c r="H16" s="332"/>
    </row>
    <row r="17" spans="1:26" s="44" customFormat="1" ht="18" customHeight="1">
      <c r="B17" s="58"/>
      <c r="C17" s="400"/>
      <c r="D17" s="332"/>
      <c r="E17" s="332"/>
      <c r="F17" s="332"/>
      <c r="G17" s="332"/>
      <c r="H17" s="332"/>
    </row>
    <row r="18" spans="1:26" s="44" customFormat="1" ht="18" customHeight="1">
      <c r="B18" s="58"/>
      <c r="C18" s="400"/>
      <c r="D18" s="332"/>
      <c r="E18" s="332"/>
      <c r="F18" s="332"/>
      <c r="G18" s="332"/>
      <c r="H18" s="332"/>
    </row>
    <row r="19" spans="1:26" s="44" customFormat="1" ht="18" customHeight="1">
      <c r="B19" s="58"/>
      <c r="C19" s="400"/>
      <c r="D19" s="332"/>
      <c r="E19" s="332"/>
      <c r="F19" s="332"/>
      <c r="G19" s="332"/>
      <c r="H19" s="332"/>
    </row>
    <row r="20" spans="1:26" s="44" customFormat="1" ht="18" customHeight="1">
      <c r="A20" s="8"/>
      <c r="D20" s="135"/>
      <c r="E20" s="135"/>
      <c r="F20" s="315"/>
      <c r="G20" s="315"/>
      <c r="H20" s="315"/>
    </row>
    <row r="21" spans="1:26" s="44" customFormat="1" ht="18" customHeight="1">
      <c r="A21" s="46" t="s">
        <v>187</v>
      </c>
      <c r="B21" s="46"/>
      <c r="C21" s="46"/>
      <c r="D21" s="46"/>
      <c r="E21" s="46"/>
      <c r="F21" s="46"/>
      <c r="G21" s="46"/>
      <c r="H21" s="282"/>
    </row>
    <row r="22" spans="1:26" s="43" customFormat="1" ht="18.75" customHeight="1">
      <c r="A22" s="61" t="s">
        <v>67</v>
      </c>
      <c r="C22" s="54"/>
      <c r="D22" s="239"/>
      <c r="E22" s="246"/>
      <c r="F22" s="419"/>
      <c r="G22" s="48" t="s">
        <v>139</v>
      </c>
      <c r="I22" s="419"/>
      <c r="J22" s="419"/>
      <c r="K22" s="419"/>
      <c r="L22" s="419"/>
      <c r="T22" s="429"/>
      <c r="U22" s="429"/>
      <c r="X22" s="227"/>
      <c r="Y22" s="227"/>
      <c r="Z22" s="227"/>
    </row>
    <row r="23" spans="1:26" ht="21" customHeight="1">
      <c r="A23" s="160" t="s">
        <v>111</v>
      </c>
      <c r="B23" s="402" t="s">
        <v>152</v>
      </c>
      <c r="C23" s="409"/>
      <c r="D23" s="402" t="s">
        <v>153</v>
      </c>
      <c r="E23" s="409"/>
      <c r="F23" s="402" t="s">
        <v>155</v>
      </c>
      <c r="G23" s="420"/>
    </row>
    <row r="24" spans="1:26" ht="21" customHeight="1">
      <c r="A24" s="162"/>
      <c r="B24" s="403" t="s">
        <v>89</v>
      </c>
      <c r="C24" s="403" t="s">
        <v>1</v>
      </c>
      <c r="D24" s="403" t="s">
        <v>89</v>
      </c>
      <c r="E24" s="403" t="s">
        <v>1</v>
      </c>
      <c r="F24" s="403" t="s">
        <v>89</v>
      </c>
      <c r="G24" s="335" t="s">
        <v>1</v>
      </c>
    </row>
    <row r="25" spans="1:26" ht="21" customHeight="1">
      <c r="A25" s="150" t="s">
        <v>184</v>
      </c>
      <c r="B25" s="404">
        <v>299</v>
      </c>
      <c r="C25" s="404">
        <v>10253</v>
      </c>
      <c r="D25" s="404">
        <v>18</v>
      </c>
      <c r="E25" s="404">
        <v>583</v>
      </c>
      <c r="F25" s="404">
        <v>8</v>
      </c>
      <c r="G25" s="421">
        <v>81</v>
      </c>
      <c r="H25" s="191"/>
      <c r="I25" s="191"/>
    </row>
    <row r="26" spans="1:26" ht="21" customHeight="1">
      <c r="A26" s="151" t="s">
        <v>185</v>
      </c>
      <c r="B26" s="404">
        <v>234</v>
      </c>
      <c r="C26" s="404">
        <v>9261</v>
      </c>
      <c r="D26" s="404">
        <v>13</v>
      </c>
      <c r="E26" s="404">
        <v>1162</v>
      </c>
      <c r="F26" s="404">
        <v>8</v>
      </c>
      <c r="G26" s="422">
        <v>55</v>
      </c>
    </row>
    <row r="27" spans="1:26" ht="21" customHeight="1">
      <c r="A27" s="398" t="s">
        <v>177</v>
      </c>
      <c r="B27" s="405">
        <v>122</v>
      </c>
      <c r="C27" s="405">
        <v>8122</v>
      </c>
      <c r="D27" s="405">
        <v>8</v>
      </c>
      <c r="E27" s="405">
        <v>1021</v>
      </c>
      <c r="F27" s="405">
        <v>10</v>
      </c>
      <c r="G27" s="423">
        <v>478</v>
      </c>
    </row>
    <row r="28" spans="1:26">
      <c r="A28" s="58" t="s">
        <v>156</v>
      </c>
      <c r="J28" s="428"/>
    </row>
  </sheetData>
  <mergeCells count="18">
    <mergeCell ref="B1:F1"/>
    <mergeCell ref="D4:F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21:G21"/>
    <mergeCell ref="B23:C23"/>
    <mergeCell ref="D23:E23"/>
    <mergeCell ref="F23:G23"/>
    <mergeCell ref="B4:C5"/>
    <mergeCell ref="A23:A24"/>
  </mergeCells>
  <phoneticPr fontId="4"/>
  <pageMargins left="0.78740157480314965" right="0.78740157480314965" top="0.78740157480314965" bottom="0.98425196850393704" header="0.7086614173228347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4 農林業</vt:lpstr>
      <vt:lpstr xml:space="preserve">12表 農家数の推移 </vt:lpstr>
      <vt:lpstr>4‐1</vt:lpstr>
      <vt:lpstr>4‐2、4‐3</vt:lpstr>
      <vt:lpstr>4‐4、4-5</vt:lpstr>
      <vt:lpstr xml:space="preserve">4‐6、4-7 </vt:lpstr>
      <vt:lpstr>4-8、4-9</vt:lpstr>
      <vt:lpstr>4‐10、4-11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石川 由季菜</dc:creator>
  <cp:lastModifiedBy>石渡　澪</cp:lastModifiedBy>
  <cp:lastPrinted>2022-02-25T04:55:35Z</cp:lastPrinted>
  <dcterms:created xsi:type="dcterms:W3CDTF">2021-10-06T05:47:14Z</dcterms:created>
  <dcterms:modified xsi:type="dcterms:W3CDTF">2025-03-06T02:57:15Z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2025-03-06T02:57:15Z</vt:filetime>
  </property>
</Properties>
</file>