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0140" windowHeight="7395" tabRatio="728" activeTab="1"/>
  </bookViews>
  <sheets>
    <sheet name="6 商業" sheetId="19" r:id="rId1"/>
    <sheet name="15表 事業所数従業者数年間商品販売額の推移‐商業統計調査" sheetId="21" r:id="rId2"/>
    <sheet name="16表 産業分類別事業所数従業者数年間商品販売額の割合" sheetId="22" r:id="rId3"/>
    <sheet name="6‐1 商業の推移" sheetId="23" r:id="rId4"/>
    <sheet name="6-2 商業の地区別概況" sheetId="24" r:id="rId5"/>
    <sheet name="6-3 年次別法人・個人商店数 " sheetId="25" r:id="rId6"/>
    <sheet name="6‐4産業分類別事業所数従業者数年間商品販売額等売り場面積" sheetId="20" r:id="rId7"/>
  </sheets>
  <definedNames>
    <definedName name="_xlnm.Print_Area" localSheetId="1">'15表 事業所数従業者数年間商品販売額の推移‐商業統計調査'!$A$1:$G$49</definedName>
    <definedName name="_xlnm.Print_Area" localSheetId="2">'16表 産業分類別事業所数従業者数年間商品販売額の割合'!$A$1:$H$41</definedName>
    <definedName name="_xlnm.Print_Area" localSheetId="0">'6 商業'!$A$1:$F$36</definedName>
    <definedName name="_xlnm.Print_Area" localSheetId="3">'6‐1 商業の推移'!$A$1:$K$15</definedName>
    <definedName name="_xlnm.Print_Area" localSheetId="4">'6-2 商業の地区別概況'!$A$1:$K$22</definedName>
    <definedName name="_xlnm.Print_Area" localSheetId="5">'6-3 年次別法人・個人商店数 '!$A$1:$K$11</definedName>
    <definedName name="_xlnm.Print_Area" localSheetId="6">'6‐4産業分類別事業所数従業者数年間商品販売額等売り場面積'!$A$1:$Y$38</definedName>
  </definedNames>
  <calcPr calcId="145621"/>
</workbook>
</file>

<file path=xl/calcChain.xml><?xml version="1.0" encoding="utf-8"?>
<calcChain xmlns="http://schemas.openxmlformats.org/spreadsheetml/2006/main">
  <c r="D65" i="21" l="1"/>
  <c r="D63" i="21"/>
  <c r="D62" i="21"/>
  <c r="D61" i="21"/>
  <c r="D60" i="21"/>
  <c r="D59" i="21"/>
  <c r="D58" i="21"/>
</calcChain>
</file>

<file path=xl/sharedStrings.xml><?xml version="1.0" encoding="utf-8"?>
<sst xmlns="http://schemas.openxmlformats.org/spreadsheetml/2006/main" count="273" uniqueCount="112">
  <si>
    <t>昭和60年</t>
    <rPh sb="0" eb="2">
      <t>ショウワ</t>
    </rPh>
    <rPh sb="4" eb="5">
      <t>ネン</t>
    </rPh>
    <phoneticPr fontId="1"/>
  </si>
  <si>
    <t>計</t>
    <rPh sb="0" eb="1">
      <t>ケイ</t>
    </rPh>
    <phoneticPr fontId="1"/>
  </si>
  <si>
    <t>法人</t>
    <rPh sb="0" eb="2">
      <t>ホウジン</t>
    </rPh>
    <phoneticPr fontId="1"/>
  </si>
  <si>
    <t>個人</t>
    <rPh sb="0" eb="2">
      <t>コジン</t>
    </rPh>
    <phoneticPr fontId="1"/>
  </si>
  <si>
    <t>総数</t>
    <rPh sb="0" eb="2">
      <t>ソウスウ</t>
    </rPh>
    <phoneticPr fontId="1"/>
  </si>
  <si>
    <t>従業者数</t>
    <rPh sb="0" eb="3">
      <t>ジュウギョウシャ</t>
    </rPh>
    <rPh sb="3" eb="4">
      <t>スウ</t>
    </rPh>
    <phoneticPr fontId="1"/>
  </si>
  <si>
    <t>年間商品販売額（万円）</t>
    <rPh sb="0" eb="2">
      <t>ネンカン</t>
    </rPh>
    <rPh sb="2" eb="4">
      <t>ショウヒン</t>
    </rPh>
    <rPh sb="4" eb="6">
      <t>ハンバイ</t>
    </rPh>
    <rPh sb="6" eb="7">
      <t>ガク</t>
    </rPh>
    <rPh sb="8" eb="10">
      <t>マンエン</t>
    </rPh>
    <phoneticPr fontId="1"/>
  </si>
  <si>
    <t>粟野</t>
    <rPh sb="0" eb="2">
      <t>アワノ</t>
    </rPh>
    <phoneticPr fontId="1"/>
  </si>
  <si>
    <t>粕尾</t>
    <rPh sb="0" eb="1">
      <t>カス</t>
    </rPh>
    <rPh sb="1" eb="2">
      <t>オ</t>
    </rPh>
    <phoneticPr fontId="1"/>
  </si>
  <si>
    <t>永野</t>
    <rPh sb="0" eb="2">
      <t>ナガノ</t>
    </rPh>
    <phoneticPr fontId="1"/>
  </si>
  <si>
    <t>清洲</t>
    <rPh sb="0" eb="2">
      <t>キヨス</t>
    </rPh>
    <phoneticPr fontId="1"/>
  </si>
  <si>
    <t>産業分類</t>
    <rPh sb="0" eb="2">
      <t>サンギョウ</t>
    </rPh>
    <rPh sb="2" eb="4">
      <t>ブンルイ</t>
    </rPh>
    <phoneticPr fontId="1"/>
  </si>
  <si>
    <t>平成3年</t>
    <rPh sb="0" eb="2">
      <t>ヘイセイ</t>
    </rPh>
    <rPh sb="3" eb="4">
      <t>ネン</t>
    </rPh>
    <phoneticPr fontId="1"/>
  </si>
  <si>
    <t>年次</t>
    <rPh sb="0" eb="2">
      <t>ネンジ</t>
    </rPh>
    <phoneticPr fontId="1"/>
  </si>
  <si>
    <t>卸売業</t>
    <rPh sb="0" eb="3">
      <t>オロシウリギョウ</t>
    </rPh>
    <phoneticPr fontId="1"/>
  </si>
  <si>
    <t>小売業</t>
    <rPh sb="0" eb="3">
      <t>コウリギョウ</t>
    </rPh>
    <phoneticPr fontId="1"/>
  </si>
  <si>
    <t>X</t>
  </si>
  <si>
    <t>従業者数(人）</t>
    <rPh sb="0" eb="1">
      <t>ジュウ</t>
    </rPh>
    <rPh sb="1" eb="4">
      <t>ギョウシャスウ</t>
    </rPh>
    <rPh sb="5" eb="6">
      <t>ニン</t>
    </rPh>
    <phoneticPr fontId="1"/>
  </si>
  <si>
    <t>区分</t>
    <rPh sb="0" eb="2">
      <t>クブン</t>
    </rPh>
    <phoneticPr fontId="1"/>
  </si>
  <si>
    <t>合計</t>
    <rPh sb="0" eb="2">
      <t>ゴウケイ</t>
    </rPh>
    <phoneticPr fontId="1"/>
  </si>
  <si>
    <t>鹿沼</t>
    <rPh sb="0" eb="2">
      <t>カヌマ</t>
    </rPh>
    <phoneticPr fontId="1"/>
  </si>
  <si>
    <t>-</t>
    <phoneticPr fontId="1"/>
  </si>
  <si>
    <t>菊沢</t>
    <rPh sb="0" eb="2">
      <t>キクサワ</t>
    </rPh>
    <phoneticPr fontId="1"/>
  </si>
  <si>
    <t>東大芦</t>
    <rPh sb="0" eb="3">
      <t>ヒガシオオアシ</t>
    </rPh>
    <phoneticPr fontId="1"/>
  </si>
  <si>
    <t>北押原</t>
    <rPh sb="0" eb="1">
      <t>キタ</t>
    </rPh>
    <rPh sb="1" eb="3">
      <t>オシハラ</t>
    </rPh>
    <phoneticPr fontId="1"/>
  </si>
  <si>
    <t>板荷</t>
    <rPh sb="0" eb="2">
      <t>イタガ</t>
    </rPh>
    <phoneticPr fontId="1"/>
  </si>
  <si>
    <t>西大芦</t>
    <rPh sb="0" eb="3">
      <t>ニシオオアシ</t>
    </rPh>
    <phoneticPr fontId="1"/>
  </si>
  <si>
    <t>X</t>
    <phoneticPr fontId="1"/>
  </si>
  <si>
    <t>加蘇</t>
    <rPh sb="0" eb="1">
      <t>カ</t>
    </rPh>
    <rPh sb="1" eb="2">
      <t>ソ</t>
    </rPh>
    <phoneticPr fontId="1"/>
  </si>
  <si>
    <t>北犬飼</t>
    <rPh sb="0" eb="1">
      <t>キタ</t>
    </rPh>
    <rPh sb="1" eb="3">
      <t>イヌカイ</t>
    </rPh>
    <phoneticPr fontId="1"/>
  </si>
  <si>
    <t>南摩</t>
    <rPh sb="0" eb="2">
      <t>ナンマ</t>
    </rPh>
    <phoneticPr fontId="1"/>
  </si>
  <si>
    <t>南押原</t>
    <rPh sb="0" eb="1">
      <t>ミナミ</t>
    </rPh>
    <rPh sb="1" eb="3">
      <t>オシハラ</t>
    </rPh>
    <phoneticPr fontId="1"/>
  </si>
  <si>
    <t>東部台</t>
    <rPh sb="0" eb="2">
      <t>トウブ</t>
    </rPh>
    <rPh sb="2" eb="3">
      <t>ダイ</t>
    </rPh>
    <phoneticPr fontId="1"/>
  </si>
  <si>
    <t>平成9年</t>
    <rPh sb="0" eb="2">
      <t>ヘイセイ</t>
    </rPh>
    <rPh sb="3" eb="4">
      <t>ネン</t>
    </rPh>
    <phoneticPr fontId="1"/>
  </si>
  <si>
    <t>事業所数</t>
    <rPh sb="0" eb="3">
      <t>ジギョウショ</t>
    </rPh>
    <rPh sb="3" eb="4">
      <t>スウ</t>
    </rPh>
    <phoneticPr fontId="1"/>
  </si>
  <si>
    <t>年間商品販売額(百万円）</t>
    <rPh sb="0" eb="2">
      <t>ネンカン</t>
    </rPh>
    <rPh sb="2" eb="4">
      <t>ショウヒン</t>
    </rPh>
    <rPh sb="4" eb="6">
      <t>ハンバイ</t>
    </rPh>
    <rPh sb="6" eb="7">
      <t>ガク</t>
    </rPh>
    <rPh sb="8" eb="9">
      <t>ヒャク</t>
    </rPh>
    <rPh sb="9" eb="11">
      <t>マンエン</t>
    </rPh>
    <phoneticPr fontId="1"/>
  </si>
  <si>
    <t>資料：商業統計調査（各年6月1日現在、ただし26年は7月1日現在）</t>
    <rPh sb="0" eb="2">
      <t>シリョウ</t>
    </rPh>
    <rPh sb="3" eb="5">
      <t>ショウギョウ</t>
    </rPh>
    <rPh sb="5" eb="7">
      <t>トウケイ</t>
    </rPh>
    <rPh sb="7" eb="9">
      <t>チョウサ</t>
    </rPh>
    <rPh sb="24" eb="25">
      <t>ネン</t>
    </rPh>
    <rPh sb="27" eb="28">
      <t>ガツ</t>
    </rPh>
    <rPh sb="29" eb="30">
      <t>ニチ</t>
    </rPh>
    <rPh sb="30" eb="32">
      <t>ゲンザイ</t>
    </rPh>
    <phoneticPr fontId="1"/>
  </si>
  <si>
    <t>年</t>
    <rPh sb="0" eb="1">
      <t>ネン</t>
    </rPh>
    <phoneticPr fontId="1"/>
  </si>
  <si>
    <t>従業者数</t>
    <rPh sb="0" eb="1">
      <t>ジュウ</t>
    </rPh>
    <rPh sb="1" eb="4">
      <t>ギョウシャスウ</t>
    </rPh>
    <phoneticPr fontId="1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</si>
  <si>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</si>
  <si>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昭和60</t>
    <rPh sb="0" eb="2">
      <t>ショウワ</t>
    </rPh>
    <phoneticPr fontId="1"/>
  </si>
  <si>
    <r>
      <t>　６　商　業</t>
    </r>
    <r>
      <rPr>
        <sz val="24"/>
        <rFont val="Century"/>
        <family val="1"/>
      </rPr>
      <t xml:space="preserve"> </t>
    </r>
    <rPh sb="3" eb="4">
      <t>ショウ</t>
    </rPh>
    <rPh sb="5" eb="6">
      <t>ギョウ</t>
    </rPh>
    <phoneticPr fontId="1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</si>
  <si>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1"/>
  </si>
  <si>
    <t>資料：平成26年商業統計調査</t>
    <rPh sb="0" eb="2">
      <t>シリョウ</t>
    </rPh>
    <rPh sb="3" eb="5">
      <t>ヘイセイ</t>
    </rPh>
    <rPh sb="7" eb="8">
      <t>ネン</t>
    </rPh>
    <rPh sb="8" eb="10">
      <t>ショウギョウ</t>
    </rPh>
    <rPh sb="10" eb="12">
      <t>トウケイ</t>
    </rPh>
    <rPh sb="12" eb="14">
      <t>チョウサ</t>
    </rPh>
    <phoneticPr fontId="1"/>
  </si>
  <si>
    <t>売り場 面積(㎡）</t>
    <rPh sb="0" eb="1">
      <t>ウ</t>
    </rPh>
    <rPh sb="2" eb="3">
      <t>バ</t>
    </rPh>
    <rPh sb="4" eb="6">
      <t>メンセキ</t>
    </rPh>
    <phoneticPr fontId="1"/>
  </si>
  <si>
    <t>（平成26年7月1日現在）</t>
    <rPh sb="1" eb="3">
      <t>ヘイセイ</t>
    </rPh>
    <rPh sb="5" eb="6">
      <t>ネン</t>
    </rPh>
    <rPh sb="7" eb="8">
      <t>ガツ</t>
    </rPh>
    <rPh sb="9" eb="12">
      <t>ニチゲンザイ</t>
    </rPh>
    <rPh sb="10" eb="12">
      <t>ゲンザイ</t>
    </rPh>
    <phoneticPr fontId="1"/>
  </si>
  <si>
    <t>各種商品卸売業</t>
    <rPh sb="0" eb="2">
      <t>カクシュ</t>
    </rPh>
    <rPh sb="2" eb="4">
      <t>ショウヒン</t>
    </rPh>
    <rPh sb="4" eb="6">
      <t>オロシウリ</t>
    </rPh>
    <rPh sb="6" eb="7">
      <t>ギョウ</t>
    </rPh>
    <phoneticPr fontId="11"/>
  </si>
  <si>
    <t>百貨店・総合スーパー</t>
    <rPh sb="0" eb="3">
      <t>ヒャッカテン</t>
    </rPh>
    <rPh sb="4" eb="6">
      <t>ソウゴウ</t>
    </rPh>
    <phoneticPr fontId="11"/>
  </si>
  <si>
    <t>農畜産物・水産物卸売業</t>
    <rPh sb="0" eb="2">
      <t>ノウチク</t>
    </rPh>
    <rPh sb="2" eb="4">
      <t>サンブツ</t>
    </rPh>
    <rPh sb="5" eb="8">
      <t>スイサンブツ</t>
    </rPh>
    <rPh sb="8" eb="10">
      <t>オロシウリ</t>
    </rPh>
    <rPh sb="10" eb="11">
      <t>ギョウ</t>
    </rPh>
    <phoneticPr fontId="11"/>
  </si>
  <si>
    <t>呉服・服地・寝具小売業</t>
    <rPh sb="0" eb="2">
      <t>ゴフク</t>
    </rPh>
    <rPh sb="3" eb="5">
      <t>フクジ</t>
    </rPh>
    <rPh sb="6" eb="8">
      <t>シング</t>
    </rPh>
    <rPh sb="8" eb="11">
      <t>コウリギョウ</t>
    </rPh>
    <phoneticPr fontId="11"/>
  </si>
  <si>
    <t>食料・飲料卸売業</t>
    <rPh sb="0" eb="2">
      <t>ショクリョウ</t>
    </rPh>
    <rPh sb="3" eb="5">
      <t>インリョウ</t>
    </rPh>
    <rPh sb="5" eb="8">
      <t>オロシウリギョウ</t>
    </rPh>
    <phoneticPr fontId="11"/>
  </si>
  <si>
    <t>男子服小売業</t>
    <rPh sb="0" eb="2">
      <t>ダンシ</t>
    </rPh>
    <rPh sb="2" eb="3">
      <t>フク</t>
    </rPh>
    <rPh sb="3" eb="6">
      <t>コウリギョウ</t>
    </rPh>
    <phoneticPr fontId="11"/>
  </si>
  <si>
    <t>建築材料卸売業</t>
    <rPh sb="0" eb="2">
      <t>ケンチク</t>
    </rPh>
    <rPh sb="2" eb="4">
      <t>ザイリョウ</t>
    </rPh>
    <rPh sb="4" eb="7">
      <t>オロシウリギョウ</t>
    </rPh>
    <phoneticPr fontId="11"/>
  </si>
  <si>
    <t>婦人・子供服小売業</t>
    <rPh sb="0" eb="2">
      <t>フジン</t>
    </rPh>
    <rPh sb="3" eb="6">
      <t>コドモフク</t>
    </rPh>
    <rPh sb="6" eb="9">
      <t>コウリギョウ</t>
    </rPh>
    <phoneticPr fontId="11"/>
  </si>
  <si>
    <t>化学製品卸売業</t>
    <rPh sb="0" eb="2">
      <t>カガク</t>
    </rPh>
    <rPh sb="2" eb="4">
      <t>セイヒン</t>
    </rPh>
    <rPh sb="4" eb="7">
      <t>オロシウリギョウ</t>
    </rPh>
    <phoneticPr fontId="11"/>
  </si>
  <si>
    <t>靴・履物小売業</t>
    <rPh sb="0" eb="1">
      <t>クツ</t>
    </rPh>
    <rPh sb="2" eb="4">
      <t>ハキモノ</t>
    </rPh>
    <rPh sb="4" eb="7">
      <t>コウリギョウ</t>
    </rPh>
    <phoneticPr fontId="11"/>
  </si>
  <si>
    <t>石油・鉱物卸売業</t>
    <rPh sb="0" eb="2">
      <t>セキユ</t>
    </rPh>
    <rPh sb="3" eb="5">
      <t>コウブツ</t>
    </rPh>
    <rPh sb="5" eb="8">
      <t>オロシウリギョウ</t>
    </rPh>
    <phoneticPr fontId="11"/>
  </si>
  <si>
    <t>その他の織物・衣服・身の回り品小売業</t>
    <rPh sb="2" eb="3">
      <t>タ</t>
    </rPh>
    <rPh sb="4" eb="6">
      <t>オリモノ</t>
    </rPh>
    <rPh sb="7" eb="9">
      <t>イフク</t>
    </rPh>
    <rPh sb="10" eb="11">
      <t>ミ</t>
    </rPh>
    <rPh sb="12" eb="13">
      <t>マワ</t>
    </rPh>
    <rPh sb="14" eb="15">
      <t>ヒン</t>
    </rPh>
    <rPh sb="15" eb="18">
      <t>コウリギョウ</t>
    </rPh>
    <phoneticPr fontId="11"/>
  </si>
  <si>
    <t>鉄鋼製品卸売業</t>
    <rPh sb="0" eb="2">
      <t>テッコウ</t>
    </rPh>
    <rPh sb="2" eb="4">
      <t>セイヒン</t>
    </rPh>
    <rPh sb="4" eb="7">
      <t>オロシウリギョウ</t>
    </rPh>
    <phoneticPr fontId="11"/>
  </si>
  <si>
    <t>各種食料品小売業</t>
    <rPh sb="0" eb="2">
      <t>カクシュ</t>
    </rPh>
    <rPh sb="2" eb="5">
      <t>ショクリョウヒン</t>
    </rPh>
    <rPh sb="5" eb="8">
      <t>コウリギョウ</t>
    </rPh>
    <phoneticPr fontId="11"/>
  </si>
  <si>
    <t>非鉄金属卸売業</t>
    <rPh sb="0" eb="2">
      <t>ヒテツ</t>
    </rPh>
    <rPh sb="2" eb="4">
      <t>キンゾク</t>
    </rPh>
    <rPh sb="4" eb="7">
      <t>オロシウリギョウ</t>
    </rPh>
    <phoneticPr fontId="11"/>
  </si>
  <si>
    <t>野菜・果実小売業</t>
    <rPh sb="0" eb="2">
      <t>ヤサイ</t>
    </rPh>
    <rPh sb="3" eb="5">
      <t>カジツ</t>
    </rPh>
    <rPh sb="5" eb="8">
      <t>コウリギョウ</t>
    </rPh>
    <phoneticPr fontId="11"/>
  </si>
  <si>
    <t>再生資源卸売業</t>
    <rPh sb="0" eb="2">
      <t>サイセイ</t>
    </rPh>
    <rPh sb="2" eb="4">
      <t>シゲン</t>
    </rPh>
    <rPh sb="4" eb="7">
      <t>オロシウリギョウ</t>
    </rPh>
    <phoneticPr fontId="11"/>
  </si>
  <si>
    <t>食肉小売業</t>
    <rPh sb="0" eb="2">
      <t>ショクニク</t>
    </rPh>
    <rPh sb="2" eb="5">
      <t>コウリギョウ</t>
    </rPh>
    <phoneticPr fontId="11"/>
  </si>
  <si>
    <t>産業機械器具卸売業</t>
    <rPh sb="0" eb="2">
      <t>サンギョウ</t>
    </rPh>
    <rPh sb="2" eb="4">
      <t>キカイ</t>
    </rPh>
    <rPh sb="4" eb="6">
      <t>キグ</t>
    </rPh>
    <rPh sb="6" eb="8">
      <t>オロシウリ</t>
    </rPh>
    <rPh sb="8" eb="9">
      <t>ギョウ</t>
    </rPh>
    <phoneticPr fontId="11"/>
  </si>
  <si>
    <t>鮮魚小売業</t>
    <rPh sb="0" eb="2">
      <t>センギョ</t>
    </rPh>
    <rPh sb="2" eb="5">
      <t>コウリギョウ</t>
    </rPh>
    <phoneticPr fontId="11"/>
  </si>
  <si>
    <t>自動車卸売業</t>
    <rPh sb="0" eb="3">
      <t>ジドウシャ</t>
    </rPh>
    <rPh sb="3" eb="6">
      <t>オロシウリギョウ</t>
    </rPh>
    <phoneticPr fontId="11"/>
  </si>
  <si>
    <t>酒小売業</t>
    <rPh sb="0" eb="1">
      <t>サケ</t>
    </rPh>
    <rPh sb="1" eb="4">
      <t>コウリギョウ</t>
    </rPh>
    <phoneticPr fontId="11"/>
  </si>
  <si>
    <t>電気機械器具卸売業</t>
    <rPh sb="0" eb="2">
      <t>デンキ</t>
    </rPh>
    <rPh sb="2" eb="4">
      <t>キカイ</t>
    </rPh>
    <rPh sb="4" eb="6">
      <t>キグ</t>
    </rPh>
    <rPh sb="6" eb="9">
      <t>オロシウリギョウ</t>
    </rPh>
    <phoneticPr fontId="11"/>
  </si>
  <si>
    <t>菓子・パン小売業</t>
    <rPh sb="0" eb="2">
      <t>カシ</t>
    </rPh>
    <rPh sb="5" eb="8">
      <t>コウリギョウ</t>
    </rPh>
    <phoneticPr fontId="11"/>
  </si>
  <si>
    <t>その他の機械器具卸売業</t>
    <rPh sb="2" eb="3">
      <t>タ</t>
    </rPh>
    <rPh sb="4" eb="6">
      <t>キカイ</t>
    </rPh>
    <rPh sb="6" eb="8">
      <t>キグ</t>
    </rPh>
    <rPh sb="8" eb="11">
      <t>オロシウリギョウ</t>
    </rPh>
    <phoneticPr fontId="11"/>
  </si>
  <si>
    <t>その他の飲食料品小売業</t>
    <rPh sb="2" eb="3">
      <t>タ</t>
    </rPh>
    <rPh sb="4" eb="6">
      <t>インショク</t>
    </rPh>
    <rPh sb="6" eb="7">
      <t>リョウ</t>
    </rPh>
    <rPh sb="7" eb="8">
      <t>ヒン</t>
    </rPh>
    <rPh sb="8" eb="11">
      <t>コウリギョウ</t>
    </rPh>
    <phoneticPr fontId="11"/>
  </si>
  <si>
    <t>家具・建具・じゅう器等卸売業</t>
    <rPh sb="0" eb="2">
      <t>カグ</t>
    </rPh>
    <rPh sb="3" eb="5">
      <t>タテグ</t>
    </rPh>
    <rPh sb="9" eb="10">
      <t>キ</t>
    </rPh>
    <rPh sb="10" eb="11">
      <t>ナド</t>
    </rPh>
    <rPh sb="11" eb="14">
      <t>オロシウリギョウ</t>
    </rPh>
    <phoneticPr fontId="11"/>
  </si>
  <si>
    <t>自動車小売業</t>
    <rPh sb="0" eb="3">
      <t>ジドウシャ</t>
    </rPh>
    <rPh sb="3" eb="6">
      <t>コウリギョウ</t>
    </rPh>
    <phoneticPr fontId="11"/>
  </si>
  <si>
    <t>医薬品・化粧品等卸売業</t>
    <rPh sb="0" eb="3">
      <t>イヤクヒン</t>
    </rPh>
    <rPh sb="4" eb="7">
      <t>ケショウヒン</t>
    </rPh>
    <rPh sb="7" eb="8">
      <t>ナド</t>
    </rPh>
    <rPh sb="8" eb="11">
      <t>オロシウリギョウ</t>
    </rPh>
    <phoneticPr fontId="11"/>
  </si>
  <si>
    <t>自転車小売業</t>
    <rPh sb="0" eb="3">
      <t>ジテンシャ</t>
    </rPh>
    <rPh sb="3" eb="6">
      <t>コウリギョウ</t>
    </rPh>
    <phoneticPr fontId="11"/>
  </si>
  <si>
    <t>紙・紙製品卸売業</t>
    <rPh sb="0" eb="1">
      <t>カミ</t>
    </rPh>
    <rPh sb="2" eb="3">
      <t>カミ</t>
    </rPh>
    <rPh sb="3" eb="5">
      <t>セイヒン</t>
    </rPh>
    <rPh sb="5" eb="8">
      <t>オロシウリギョウ</t>
    </rPh>
    <phoneticPr fontId="11"/>
  </si>
  <si>
    <t>他に分類されない卸売業</t>
    <rPh sb="0" eb="1">
      <t>タ</t>
    </rPh>
    <rPh sb="2" eb="4">
      <t>ブンルイ</t>
    </rPh>
    <rPh sb="8" eb="11">
      <t>オロシウリギョウ</t>
    </rPh>
    <phoneticPr fontId="11"/>
  </si>
  <si>
    <t>家具・建具・畳小売業</t>
    <rPh sb="0" eb="2">
      <t>カグ</t>
    </rPh>
    <rPh sb="3" eb="5">
      <t>タテグ</t>
    </rPh>
    <rPh sb="6" eb="7">
      <t>タタミ</t>
    </rPh>
    <rPh sb="7" eb="10">
      <t>コウリギョウ</t>
    </rPh>
    <phoneticPr fontId="11"/>
  </si>
  <si>
    <t>じゅう器小売業</t>
    <rPh sb="3" eb="4">
      <t>キ</t>
    </rPh>
    <rPh sb="4" eb="7">
      <t>コウリギョウ</t>
    </rPh>
    <phoneticPr fontId="11"/>
  </si>
  <si>
    <t>医薬品・化粧品小売業</t>
    <rPh sb="0" eb="3">
      <t>イヤクヒン</t>
    </rPh>
    <rPh sb="4" eb="7">
      <t>ケショウヒン</t>
    </rPh>
    <rPh sb="7" eb="10">
      <t>コウリギョウ</t>
    </rPh>
    <phoneticPr fontId="11"/>
  </si>
  <si>
    <t>農耕用品小売業</t>
    <rPh sb="0" eb="2">
      <t>ノウコウ</t>
    </rPh>
    <rPh sb="2" eb="4">
      <t>ヨウヒン</t>
    </rPh>
    <rPh sb="4" eb="7">
      <t>コウリギョウ</t>
    </rPh>
    <phoneticPr fontId="11"/>
  </si>
  <si>
    <t>燃料小売業</t>
    <rPh sb="0" eb="2">
      <t>ネンリョウ</t>
    </rPh>
    <rPh sb="2" eb="5">
      <t>コウリギョウ</t>
    </rPh>
    <phoneticPr fontId="11"/>
  </si>
  <si>
    <t>書籍・文房具小売業</t>
    <rPh sb="0" eb="2">
      <t>ショセキ</t>
    </rPh>
    <rPh sb="3" eb="6">
      <t>ブンボウグ</t>
    </rPh>
    <rPh sb="6" eb="9">
      <t>コウリギョウ</t>
    </rPh>
    <phoneticPr fontId="11"/>
  </si>
  <si>
    <t>スポーツ用品・がん具・娯楽用品・楽器小売業</t>
    <rPh sb="4" eb="6">
      <t>ヨウヒン</t>
    </rPh>
    <rPh sb="9" eb="10">
      <t>グ</t>
    </rPh>
    <rPh sb="11" eb="13">
      <t>ゴラク</t>
    </rPh>
    <rPh sb="13" eb="15">
      <t>ヨウヒン</t>
    </rPh>
    <rPh sb="16" eb="18">
      <t>ガッキ</t>
    </rPh>
    <rPh sb="18" eb="21">
      <t>コウリギョウ</t>
    </rPh>
    <phoneticPr fontId="11"/>
  </si>
  <si>
    <t>写真機・時計・眼鏡小売業</t>
    <rPh sb="0" eb="3">
      <t>シャシンキ</t>
    </rPh>
    <rPh sb="4" eb="6">
      <t>トケイ</t>
    </rPh>
    <rPh sb="7" eb="9">
      <t>メガネ</t>
    </rPh>
    <rPh sb="9" eb="12">
      <t>コウリギョウ</t>
    </rPh>
    <phoneticPr fontId="11"/>
  </si>
  <si>
    <t>他に分類されない小売業</t>
    <rPh sb="0" eb="1">
      <t>タ</t>
    </rPh>
    <rPh sb="2" eb="4">
      <t>ブンルイ</t>
    </rPh>
    <rPh sb="8" eb="11">
      <t>コウリギョウ</t>
    </rPh>
    <phoneticPr fontId="11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</si>
  <si>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11"/>
  </si>
  <si>
    <t>自動販売機による小売業</t>
    <rPh sb="0" eb="2">
      <t>ジドウ</t>
    </rPh>
    <rPh sb="2" eb="5">
      <t>ハンバイキ</t>
    </rPh>
    <rPh sb="8" eb="11">
      <t>コウリギョウ</t>
    </rPh>
    <phoneticPr fontId="11"/>
  </si>
  <si>
    <t>その他の無店舗小売業</t>
    <rPh sb="2" eb="3">
      <t>タ</t>
    </rPh>
    <rPh sb="4" eb="5">
      <t>ム</t>
    </rPh>
    <rPh sb="5" eb="7">
      <t>テンポ</t>
    </rPh>
    <rPh sb="7" eb="10">
      <t>コウリギョウ</t>
    </rPh>
    <phoneticPr fontId="11"/>
  </si>
  <si>
    <t>衣服卸売業</t>
    <rPh sb="0" eb="2">
      <t>イフク</t>
    </rPh>
    <rPh sb="2" eb="5">
      <t>オロシウリギョウ</t>
    </rPh>
    <phoneticPr fontId="11"/>
  </si>
  <si>
    <t>その他の各種商品小売業（従業者が常時50人未満のもの）</t>
    <rPh sb="2" eb="3">
      <t>タ</t>
    </rPh>
    <rPh sb="4" eb="6">
      <t>カクシュ</t>
    </rPh>
    <rPh sb="6" eb="8">
      <t>ショウヒン</t>
    </rPh>
    <rPh sb="8" eb="11">
      <t>コウリギョウ</t>
    </rPh>
    <rPh sb="12" eb="15">
      <t>ジュウギョウシャ</t>
    </rPh>
    <rPh sb="16" eb="18">
      <t>ジョウジ</t>
    </rPh>
    <rPh sb="20" eb="21">
      <t>ニン</t>
    </rPh>
    <rPh sb="21" eb="23">
      <t>ミマン</t>
    </rPh>
    <phoneticPr fontId="11"/>
  </si>
  <si>
    <t>機械器具小売業（自動車、自転車を除く）</t>
    <rPh sb="0" eb="2">
      <t>キカイ</t>
    </rPh>
    <rPh sb="2" eb="4">
      <t>キグ</t>
    </rPh>
    <rPh sb="4" eb="7">
      <t>コウリギョウ</t>
    </rPh>
    <rPh sb="8" eb="11">
      <t>ジドウシャ</t>
    </rPh>
    <rPh sb="12" eb="15">
      <t>ジテンシャ</t>
    </rPh>
    <rPh sb="16" eb="17">
      <t>ノゾ</t>
    </rPh>
    <phoneticPr fontId="11"/>
  </si>
  <si>
    <t>売り場面積（㎡）
〔小売業〕</t>
    <rPh sb="0" eb="1">
      <t>ウ</t>
    </rPh>
    <rPh sb="2" eb="3">
      <t>バ</t>
    </rPh>
    <rPh sb="3" eb="5">
      <t>メンセキ</t>
    </rPh>
    <rPh sb="10" eb="13">
      <t>コウリギョウ</t>
    </rPh>
    <phoneticPr fontId="1"/>
  </si>
  <si>
    <t>売り場面積（㎡）</t>
    <rPh sb="0" eb="1">
      <t>バイ</t>
    </rPh>
    <rPh sb="2" eb="3">
      <t>ジョウ</t>
    </rPh>
    <rPh sb="3" eb="5">
      <t>メンセキ</t>
    </rPh>
    <phoneticPr fontId="1"/>
  </si>
  <si>
    <t>（平成26年7月1日現在）</t>
    <rPh sb="1" eb="3">
      <t>ヘイセイ</t>
    </rPh>
    <rPh sb="5" eb="6">
      <t>ネン</t>
    </rPh>
    <rPh sb="7" eb="8">
      <t>ガツ</t>
    </rPh>
    <rPh sb="8" eb="10">
      <t>１ニチ</t>
    </rPh>
    <rPh sb="10" eb="12">
      <t>ゲンザイ</t>
    </rPh>
    <phoneticPr fontId="1"/>
  </si>
  <si>
    <t>‐</t>
    <phoneticPr fontId="1"/>
  </si>
  <si>
    <t>6-１　　　商　　　業　　　の　　推　　　移　　　</t>
    <rPh sb="6" eb="7">
      <t>ショウ</t>
    </rPh>
    <rPh sb="10" eb="11">
      <t>ギョウ</t>
    </rPh>
    <phoneticPr fontId="1"/>
  </si>
  <si>
    <t>6-2　　　商　　業　　の　　地　　区　　別　　概　　況　</t>
    <rPh sb="6" eb="10">
      <t>ショウギョウ</t>
    </rPh>
    <rPh sb="15" eb="19">
      <t>チク</t>
    </rPh>
    <phoneticPr fontId="1"/>
  </si>
  <si>
    <t>実　　　数</t>
    <rPh sb="0" eb="1">
      <t>ミ</t>
    </rPh>
    <rPh sb="4" eb="5">
      <t>スウ</t>
    </rPh>
    <phoneticPr fontId="1"/>
  </si>
  <si>
    <t>構　　　成　　　比　　　（％）</t>
    <rPh sb="0" eb="1">
      <t>カマエ</t>
    </rPh>
    <rPh sb="4" eb="5">
      <t>ナリ</t>
    </rPh>
    <rPh sb="8" eb="9">
      <t>ヒ</t>
    </rPh>
    <phoneticPr fontId="1"/>
  </si>
  <si>
    <t>6-3　　　年 次 別 法 人 ・ 個 人 商 店 数　</t>
    <rPh sb="6" eb="9">
      <t>ネンジ</t>
    </rPh>
    <rPh sb="10" eb="11">
      <t>ベツ</t>
    </rPh>
    <rPh sb="12" eb="15">
      <t>ホウジン</t>
    </rPh>
    <rPh sb="18" eb="21">
      <t>コジン</t>
    </rPh>
    <rPh sb="22" eb="25">
      <t>ショウテン</t>
    </rPh>
    <rPh sb="26" eb="27">
      <t>スウ</t>
    </rPh>
    <phoneticPr fontId="1"/>
  </si>
  <si>
    <t>平成3</t>
    <rPh sb="0" eb="2">
      <t>ヘイセイ</t>
    </rPh>
    <phoneticPr fontId="1"/>
  </si>
  <si>
    <t>―商業統計調査―</t>
    <rPh sb="1" eb="3">
      <t>ショウギョウ</t>
    </rPh>
    <rPh sb="3" eb="5">
      <t>トウケイ</t>
    </rPh>
    <rPh sb="5" eb="7">
      <t>チョウサ</t>
    </rPh>
    <phoneticPr fontId="1"/>
  </si>
  <si>
    <t>総計</t>
    <rPh sb="0" eb="2">
      <t>ソウケイ</t>
    </rPh>
    <phoneticPr fontId="1"/>
  </si>
  <si>
    <t>6-4　産業分類別事業所数･従業者数・年間商品販売額等・売り場面積　</t>
    <rPh sb="4" eb="6">
      <t>サンギョウ</t>
    </rPh>
    <rPh sb="6" eb="8">
      <t>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phoneticPr fontId="1"/>
  </si>
  <si>
    <t>6-4　産業分類別事業所数･従業者数・年間商品販売額等・売り場面積（つづき）　</t>
    <rPh sb="4" eb="6">
      <t>サンギョウ</t>
    </rPh>
    <rPh sb="6" eb="8">
      <t>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phoneticPr fontId="1"/>
  </si>
  <si>
    <t>事業所数割合</t>
    <rPh sb="0" eb="3">
      <t>ジギョウショ</t>
    </rPh>
    <rPh sb="3" eb="4">
      <t>スウ</t>
    </rPh>
    <rPh sb="4" eb="6">
      <t>ワリアイ</t>
    </rPh>
    <phoneticPr fontId="1"/>
  </si>
  <si>
    <t>従業者数割合</t>
    <rPh sb="0" eb="1">
      <t>ジュウ</t>
    </rPh>
    <rPh sb="1" eb="4">
      <t>ギョウシャスウ</t>
    </rPh>
    <rPh sb="4" eb="6">
      <t>ワリアイ</t>
    </rPh>
    <phoneticPr fontId="1"/>
  </si>
  <si>
    <t>年間商品販売額割合</t>
    <rPh sb="0" eb="2">
      <t>ネンカン</t>
    </rPh>
    <rPh sb="2" eb="4">
      <t>ショウヒン</t>
    </rPh>
    <rPh sb="4" eb="6">
      <t>ハンバイ</t>
    </rPh>
    <rPh sb="6" eb="7">
      <t>ガク</t>
    </rPh>
    <rPh sb="7" eb="9">
      <t>ワリアイ</t>
    </rPh>
    <phoneticPr fontId="1"/>
  </si>
  <si>
    <t>16表　産業分類別事業所数・従業者数・年間商品販売額の割合</t>
    <rPh sb="2" eb="3">
      <t>ヒョウ</t>
    </rPh>
    <rPh sb="4" eb="6">
      <t>サンギョウ</t>
    </rPh>
    <rPh sb="6" eb="8">
      <t>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rPh sb="19" eb="21">
      <t>ネンカン</t>
    </rPh>
    <rPh sb="21" eb="23">
      <t>ショウヒン</t>
    </rPh>
    <rPh sb="23" eb="25">
      <t>ハンバイ</t>
    </rPh>
    <rPh sb="25" eb="26">
      <t>ガク</t>
    </rPh>
    <rPh sb="27" eb="29">
      <t>ワリアイ</t>
    </rPh>
    <phoneticPr fontId="1"/>
  </si>
  <si>
    <t>15表　　事業所数・従業者数･年間商品販売額の推移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</si>
</sst>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#,##0_);\(#,##0\)"/>
    <numFmt numFmtId="178" formatCode="#,##0_);[Red]\(#,##0\)"/>
    <numFmt numFmtId="179" formatCode="0_ "/>
    <numFmt numFmtId="180" formatCode="0_);[Red]\(0\)"/>
    <numFmt numFmtId="181" formatCode="0.0_);[Red]\(0.0\)"/>
  </numFmts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Century"/>
      <family val="1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2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6"/>
      <color rgb="FFFF0000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6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4" fillId="0" borderId="0"/>
  </cellStyleXfs>
  <cellXfs count="228">
    <xf numFmtId="0" fontId="0" fillId="0" borderId="0" xfId="0"/>
    <xf numFmtId="0" fontId="2" fillId="0" borderId="0" xfId="3" applyFont="1" applyFill="1" applyAlignment="1">
      <alignment vertical="center"/>
    </xf>
    <xf numFmtId="0" fontId="3" fillId="0" borderId="0" xfId="3" applyFont="1" applyFill="1" applyAlignment="1">
      <alignment vertical="center"/>
    </xf>
    <xf numFmtId="178" fontId="4" fillId="0" borderId="1" xfId="3" applyNumberFormat="1" applyFont="1" applyFill="1" applyBorder="1" applyAlignment="1">
      <alignment horizontal="distributed" vertical="center" justifyLastLine="1"/>
    </xf>
    <xf numFmtId="178" fontId="4" fillId="0" borderId="2" xfId="3" applyNumberFormat="1" applyFont="1" applyFill="1" applyBorder="1" applyAlignment="1">
      <alignment horizontal="distributed" vertical="center" justifyLastLine="1"/>
    </xf>
    <xf numFmtId="178" fontId="4" fillId="0" borderId="3" xfId="3" applyNumberFormat="1" applyFont="1" applyFill="1" applyBorder="1" applyAlignment="1">
      <alignment horizontal="center" vertical="center"/>
    </xf>
    <xf numFmtId="179" fontId="4" fillId="0" borderId="3" xfId="3" applyNumberFormat="1" applyFont="1" applyFill="1" applyBorder="1" applyAlignment="1">
      <alignment horizontal="center" vertical="center"/>
    </xf>
    <xf numFmtId="0" fontId="4" fillId="0" borderId="0" xfId="3" applyFont="1" applyFill="1" applyAlignment="1">
      <alignment vertical="center"/>
    </xf>
    <xf numFmtId="178" fontId="4" fillId="0" borderId="4" xfId="3" applyNumberFormat="1" applyFont="1" applyFill="1" applyBorder="1" applyAlignment="1">
      <alignment horizontal="distributed" vertical="center" justifyLastLine="1"/>
    </xf>
    <xf numFmtId="176" fontId="4" fillId="0" borderId="5" xfId="3" applyNumberFormat="1" applyFont="1" applyFill="1" applyBorder="1" applyAlignment="1">
      <alignment vertical="center"/>
    </xf>
    <xf numFmtId="176" fontId="4" fillId="0" borderId="6" xfId="3" applyNumberFormat="1" applyFont="1" applyFill="1" applyBorder="1" applyAlignment="1">
      <alignment vertical="center"/>
    </xf>
    <xf numFmtId="0" fontId="8" fillId="0" borderId="0" xfId="3" applyFont="1" applyFill="1" applyAlignment="1">
      <alignment vertical="center"/>
    </xf>
    <xf numFmtId="0" fontId="7" fillId="0" borderId="7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178" fontId="7" fillId="0" borderId="0" xfId="3" applyNumberFormat="1" applyFont="1" applyFill="1" applyBorder="1" applyAlignment="1">
      <alignment horizontal="center" vertical="center"/>
    </xf>
    <xf numFmtId="178" fontId="4" fillId="0" borderId="0" xfId="3" applyNumberFormat="1" applyFont="1" applyFill="1" applyAlignment="1">
      <alignment vertical="center"/>
    </xf>
    <xf numFmtId="178" fontId="3" fillId="0" borderId="0" xfId="3" applyNumberFormat="1" applyFont="1" applyFill="1" applyAlignment="1">
      <alignment vertical="center"/>
    </xf>
    <xf numFmtId="0" fontId="19" fillId="0" borderId="0" xfId="3" applyFont="1" applyFill="1" applyAlignment="1">
      <alignment vertical="center"/>
    </xf>
    <xf numFmtId="0" fontId="20" fillId="0" borderId="0" xfId="3" applyFont="1" applyFill="1" applyAlignment="1">
      <alignment vertical="center"/>
    </xf>
    <xf numFmtId="0" fontId="20" fillId="0" borderId="0" xfId="3" applyFont="1" applyFill="1" applyAlignment="1" applyProtection="1">
      <alignment vertical="center"/>
      <protection locked="0"/>
    </xf>
    <xf numFmtId="178" fontId="20" fillId="0" borderId="0" xfId="3" applyNumberFormat="1" applyFont="1" applyFill="1" applyAlignment="1" applyProtection="1">
      <alignment vertical="center"/>
      <protection locked="0"/>
    </xf>
    <xf numFmtId="0" fontId="21" fillId="0" borderId="0" xfId="3" applyFont="1" applyFill="1" applyAlignment="1" applyProtection="1">
      <alignment vertical="center"/>
      <protection locked="0"/>
    </xf>
    <xf numFmtId="0" fontId="21" fillId="0" borderId="0" xfId="3" applyFont="1" applyFill="1" applyAlignment="1" applyProtection="1">
      <alignment horizontal="right" vertical="center"/>
      <protection locked="0"/>
    </xf>
    <xf numFmtId="178" fontId="21" fillId="0" borderId="0" xfId="3" applyNumberFormat="1" applyFont="1" applyFill="1" applyAlignment="1" applyProtection="1">
      <alignment vertical="center"/>
      <protection locked="0"/>
    </xf>
    <xf numFmtId="0" fontId="22" fillId="0" borderId="0" xfId="3" applyFont="1" applyFill="1" applyBorder="1" applyAlignment="1" applyProtection="1">
      <alignment horizontal="distributed" vertical="center"/>
      <protection locked="0"/>
    </xf>
    <xf numFmtId="0" fontId="23" fillId="0" borderId="0" xfId="3" applyFont="1" applyFill="1" applyBorder="1" applyAlignment="1" applyProtection="1">
      <alignment horizontal="distributed" vertical="center"/>
      <protection locked="0"/>
    </xf>
    <xf numFmtId="0" fontId="24" fillId="0" borderId="0" xfId="3" applyFont="1" applyFill="1" applyAlignment="1" applyProtection="1">
      <alignment vertical="center"/>
      <protection locked="0"/>
    </xf>
    <xf numFmtId="0" fontId="22" fillId="0" borderId="0" xfId="3" applyFont="1" applyFill="1" applyBorder="1" applyAlignment="1" applyProtection="1">
      <alignment vertical="center"/>
      <protection locked="0"/>
    </xf>
    <xf numFmtId="0" fontId="25" fillId="0" borderId="0" xfId="3" applyFont="1" applyFill="1" applyAlignment="1" applyProtection="1">
      <alignment vertical="center"/>
      <protection locked="0"/>
    </xf>
    <xf numFmtId="0" fontId="25" fillId="0" borderId="0" xfId="3" applyFont="1" applyFill="1" applyAlignment="1" applyProtection="1">
      <alignment horizontal="right" vertical="center"/>
      <protection locked="0"/>
    </xf>
    <xf numFmtId="178" fontId="25" fillId="0" borderId="0" xfId="3" applyNumberFormat="1" applyFont="1" applyFill="1" applyAlignment="1" applyProtection="1">
      <alignment vertical="center"/>
      <protection locked="0"/>
    </xf>
    <xf numFmtId="178" fontId="26" fillId="0" borderId="0" xfId="3" applyNumberFormat="1" applyFont="1" applyFill="1" applyBorder="1" applyAlignment="1" applyProtection="1">
      <alignment horizontal="right" vertical="center"/>
    </xf>
    <xf numFmtId="0" fontId="19" fillId="0" borderId="0" xfId="3" applyFont="1" applyFill="1" applyBorder="1" applyAlignment="1" applyProtection="1">
      <alignment vertical="center"/>
      <protection locked="0"/>
    </xf>
    <xf numFmtId="0" fontId="22" fillId="0" borderId="0" xfId="3" applyFont="1" applyFill="1" applyAlignment="1" applyProtection="1">
      <alignment vertical="center"/>
      <protection locked="0"/>
    </xf>
    <xf numFmtId="177" fontId="20" fillId="0" borderId="0" xfId="3" applyNumberFormat="1" applyFont="1" applyFill="1" applyAlignment="1" applyProtection="1">
      <alignment vertical="center"/>
      <protection locked="0"/>
    </xf>
    <xf numFmtId="0" fontId="27" fillId="0" borderId="0" xfId="3" applyFont="1" applyFill="1" applyAlignment="1">
      <alignment vertical="center"/>
    </xf>
    <xf numFmtId="181" fontId="20" fillId="0" borderId="0" xfId="3" applyNumberFormat="1" applyFont="1" applyFill="1" applyAlignment="1">
      <alignment vertical="center"/>
    </xf>
    <xf numFmtId="181" fontId="28" fillId="0" borderId="7" xfId="3" applyNumberFormat="1" applyFont="1" applyFill="1" applyBorder="1" applyAlignment="1">
      <alignment vertical="center"/>
    </xf>
    <xf numFmtId="181" fontId="19" fillId="0" borderId="0" xfId="3" applyNumberFormat="1" applyFont="1" applyFill="1" applyAlignment="1">
      <alignment vertical="center"/>
    </xf>
    <xf numFmtId="0" fontId="7" fillId="0" borderId="0" xfId="0" applyFont="1"/>
    <xf numFmtId="0" fontId="9" fillId="0" borderId="0" xfId="0" applyFont="1"/>
    <xf numFmtId="0" fontId="0" fillId="0" borderId="0" xfId="0" applyFont="1" applyAlignment="1">
      <alignment vertical="center"/>
    </xf>
    <xf numFmtId="38" fontId="5" fillId="0" borderId="0" xfId="2" applyFont="1"/>
    <xf numFmtId="0" fontId="0" fillId="0" borderId="0" xfId="0" applyAlignment="1">
      <alignment vertical="center"/>
    </xf>
    <xf numFmtId="38" fontId="0" fillId="0" borderId="0" xfId="2" applyFont="1"/>
    <xf numFmtId="0" fontId="10" fillId="0" borderId="0" xfId="0" applyFont="1" applyAlignment="1">
      <alignment horizontal="center"/>
    </xf>
    <xf numFmtId="0" fontId="10" fillId="0" borderId="0" xfId="0" applyFont="1"/>
    <xf numFmtId="0" fontId="8" fillId="0" borderId="0" xfId="0" applyFont="1"/>
    <xf numFmtId="0" fontId="11" fillId="0" borderId="0" xfId="0" applyFont="1"/>
    <xf numFmtId="0" fontId="29" fillId="2" borderId="0" xfId="0" applyFont="1" applyFill="1"/>
    <xf numFmtId="0" fontId="12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3" fillId="0" borderId="0" xfId="0" applyFont="1"/>
    <xf numFmtId="56" fontId="14" fillId="0" borderId="0" xfId="0" applyNumberFormat="1" applyFont="1" applyAlignment="1">
      <alignment horizontal="justify" vertical="center"/>
    </xf>
    <xf numFmtId="56" fontId="14" fillId="0" borderId="0" xfId="0" applyNumberFormat="1" applyFont="1"/>
    <xf numFmtId="0" fontId="14" fillId="0" borderId="0" xfId="0" applyFont="1"/>
    <xf numFmtId="0" fontId="0" fillId="2" borderId="0" xfId="0" applyFill="1"/>
    <xf numFmtId="0" fontId="3" fillId="0" borderId="0" xfId="0" applyFont="1" applyAlignment="1">
      <alignment vertical="center"/>
    </xf>
    <xf numFmtId="180" fontId="26" fillId="0" borderId="0" xfId="3" applyNumberFormat="1" applyFont="1" applyFill="1" applyBorder="1" applyAlignment="1" applyProtection="1">
      <alignment vertical="center"/>
    </xf>
    <xf numFmtId="0" fontId="20" fillId="0" borderId="0" xfId="3" applyFont="1" applyFill="1" applyBorder="1" applyAlignment="1" applyProtection="1">
      <alignment vertical="center"/>
      <protection locked="0"/>
    </xf>
    <xf numFmtId="0" fontId="26" fillId="0" borderId="0" xfId="3" applyFont="1" applyFill="1" applyAlignment="1" applyProtection="1">
      <alignment vertical="center"/>
      <protection locked="0"/>
    </xf>
    <xf numFmtId="180" fontId="26" fillId="0" borderId="0" xfId="3" applyNumberFormat="1" applyFont="1" applyFill="1" applyAlignment="1" applyProtection="1">
      <alignment vertical="center"/>
      <protection locked="0"/>
    </xf>
    <xf numFmtId="179" fontId="4" fillId="0" borderId="8" xfId="3" applyNumberFormat="1" applyFont="1" applyFill="1" applyBorder="1" applyAlignment="1">
      <alignment horizontal="center" vertical="center"/>
    </xf>
    <xf numFmtId="178" fontId="4" fillId="0" borderId="7" xfId="3" applyNumberFormat="1" applyFont="1" applyFill="1" applyBorder="1" applyAlignment="1">
      <alignment vertical="center"/>
    </xf>
    <xf numFmtId="176" fontId="4" fillId="0" borderId="9" xfId="3" applyNumberFormat="1" applyFont="1" applyFill="1" applyBorder="1" applyAlignment="1">
      <alignment vertical="center"/>
    </xf>
    <xf numFmtId="0" fontId="0" fillId="0" borderId="0" xfId="0" applyBorder="1"/>
    <xf numFmtId="181" fontId="4" fillId="0" borderId="1" xfId="3" applyNumberFormat="1" applyFont="1" applyFill="1" applyBorder="1" applyAlignment="1">
      <alignment horizontal="distributed" vertical="center" justifyLastLine="1"/>
    </xf>
    <xf numFmtId="181" fontId="4" fillId="0" borderId="2" xfId="3" applyNumberFormat="1" applyFont="1" applyFill="1" applyBorder="1" applyAlignment="1">
      <alignment horizontal="distributed" vertical="center" justifyLastLine="1"/>
    </xf>
    <xf numFmtId="0" fontId="11" fillId="0" borderId="3" xfId="3" applyFont="1" applyFill="1" applyBorder="1" applyAlignment="1">
      <alignment horizontal="center" vertical="center"/>
    </xf>
    <xf numFmtId="181" fontId="4" fillId="0" borderId="0" xfId="3" applyNumberFormat="1" applyFont="1" applyFill="1" applyAlignment="1">
      <alignment vertical="center"/>
    </xf>
    <xf numFmtId="181" fontId="4" fillId="0" borderId="5" xfId="3" applyNumberFormat="1" applyFont="1" applyFill="1" applyBorder="1" applyAlignment="1">
      <alignment vertical="center"/>
    </xf>
    <xf numFmtId="181" fontId="4" fillId="0" borderId="6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176" fontId="15" fillId="0" borderId="9" xfId="3" applyNumberFormat="1" applyFont="1" applyFill="1" applyBorder="1" applyAlignment="1">
      <alignment vertical="center"/>
    </xf>
    <xf numFmtId="181" fontId="15" fillId="0" borderId="9" xfId="3" applyNumberFormat="1" applyFont="1" applyFill="1" applyBorder="1" applyAlignment="1">
      <alignment vertical="center"/>
    </xf>
    <xf numFmtId="181" fontId="15" fillId="0" borderId="10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0" fontId="8" fillId="0" borderId="0" xfId="3" applyFont="1" applyFill="1" applyAlignment="1">
      <alignment horizontal="right" vertical="center"/>
    </xf>
    <xf numFmtId="0" fontId="15" fillId="0" borderId="3" xfId="3" applyFont="1" applyFill="1" applyBorder="1" applyAlignment="1">
      <alignment horizontal="distributed" vertical="center"/>
    </xf>
    <xf numFmtId="0" fontId="4" fillId="0" borderId="3" xfId="3" applyFont="1" applyFill="1" applyBorder="1" applyAlignment="1">
      <alignment horizontal="distributed" vertical="center"/>
    </xf>
    <xf numFmtId="0" fontId="4" fillId="0" borderId="8" xfId="3" applyFont="1" applyFill="1" applyBorder="1" applyAlignment="1">
      <alignment horizontal="distributed" vertical="center"/>
    </xf>
    <xf numFmtId="177" fontId="3" fillId="0" borderId="0" xfId="3" applyNumberFormat="1" applyFont="1" applyFill="1" applyAlignment="1">
      <alignment vertical="center"/>
    </xf>
    <xf numFmtId="178" fontId="20" fillId="0" borderId="0" xfId="3" applyNumberFormat="1" applyFont="1" applyFill="1" applyBorder="1" applyAlignment="1" applyProtection="1">
      <alignment horizontal="right" vertical="center"/>
      <protection locked="0"/>
    </xf>
    <xf numFmtId="177" fontId="5" fillId="0" borderId="5" xfId="3" applyNumberFormat="1" applyFont="1" applyFill="1" applyBorder="1" applyAlignment="1" applyProtection="1">
      <alignment vertical="center"/>
    </xf>
    <xf numFmtId="0" fontId="4" fillId="0" borderId="0" xfId="3" applyFont="1" applyFill="1" applyBorder="1" applyAlignment="1" applyProtection="1">
      <alignment horizontal="distributed" vertical="center"/>
      <protection locked="0"/>
    </xf>
    <xf numFmtId="0" fontId="4" fillId="0" borderId="3" xfId="3" applyFont="1" applyFill="1" applyBorder="1" applyAlignment="1" applyProtection="1">
      <alignment horizontal="distributed" vertical="center"/>
      <protection locked="0"/>
    </xf>
    <xf numFmtId="178" fontId="15" fillId="0" borderId="6" xfId="3" applyNumberFormat="1" applyFont="1" applyFill="1" applyBorder="1" applyAlignment="1" applyProtection="1">
      <alignment horizontal="right" vertical="center"/>
      <protection locked="0"/>
    </xf>
    <xf numFmtId="177" fontId="5" fillId="0" borderId="6" xfId="3" applyNumberFormat="1" applyFont="1" applyFill="1" applyBorder="1" applyAlignment="1" applyProtection="1">
      <alignment vertical="center"/>
    </xf>
    <xf numFmtId="0" fontId="3" fillId="0" borderId="3" xfId="3" applyFont="1" applyFill="1" applyBorder="1" applyAlignment="1" applyProtection="1">
      <alignment horizontal="distributed" vertical="center"/>
      <protection locked="0"/>
    </xf>
    <xf numFmtId="0" fontId="4" fillId="0" borderId="0" xfId="3" applyFont="1" applyFill="1" applyBorder="1" applyAlignment="1" applyProtection="1">
      <alignment vertical="center" wrapText="1"/>
      <protection locked="0"/>
    </xf>
    <xf numFmtId="0" fontId="4" fillId="0" borderId="0" xfId="3" applyFont="1" applyFill="1" applyBorder="1" applyAlignment="1" applyProtection="1">
      <alignment vertical="center"/>
      <protection locked="0"/>
    </xf>
    <xf numFmtId="0" fontId="16" fillId="0" borderId="0" xfId="3" applyFont="1" applyFill="1" applyBorder="1" applyAlignment="1" applyProtection="1">
      <alignment vertical="center"/>
      <protection locked="0"/>
    </xf>
    <xf numFmtId="178" fontId="20" fillId="0" borderId="0" xfId="3" applyNumberFormat="1" applyFont="1" applyFill="1" applyBorder="1" applyAlignment="1" applyProtection="1">
      <alignment vertical="center"/>
      <protection locked="0"/>
    </xf>
    <xf numFmtId="178" fontId="26" fillId="0" borderId="0" xfId="3" applyNumberFormat="1" applyFont="1" applyFill="1" applyBorder="1" applyAlignment="1" applyProtection="1">
      <alignment horizontal="right" vertical="center"/>
      <protection locked="0"/>
    </xf>
    <xf numFmtId="178" fontId="15" fillId="0" borderId="0" xfId="3" applyNumberFormat="1" applyFont="1" applyFill="1" applyBorder="1" applyAlignment="1" applyProtection="1">
      <alignment horizontal="right" vertical="center"/>
      <protection locked="0"/>
    </xf>
    <xf numFmtId="178" fontId="5" fillId="0" borderId="0" xfId="3" applyNumberFormat="1" applyFont="1" applyFill="1" applyBorder="1" applyAlignment="1" applyProtection="1">
      <alignment horizontal="right" vertical="center"/>
      <protection locked="0"/>
    </xf>
    <xf numFmtId="177" fontId="5" fillId="0" borderId="0" xfId="3" applyNumberFormat="1" applyFont="1" applyFill="1" applyBorder="1" applyAlignment="1" applyProtection="1">
      <alignment vertical="center"/>
    </xf>
    <xf numFmtId="177" fontId="5" fillId="0" borderId="0" xfId="3" applyNumberFormat="1" applyFont="1" applyFill="1" applyBorder="1" applyAlignment="1" applyProtection="1">
      <alignment horizontal="right" vertical="center"/>
    </xf>
    <xf numFmtId="177" fontId="30" fillId="0" borderId="0" xfId="3" applyNumberFormat="1" applyFont="1" applyFill="1" applyBorder="1" applyAlignment="1" applyProtection="1">
      <alignment horizontal="right" vertical="center"/>
    </xf>
    <xf numFmtId="177" fontId="30" fillId="0" borderId="7" xfId="3" applyNumberFormat="1" applyFont="1" applyFill="1" applyBorder="1" applyAlignment="1" applyProtection="1">
      <alignment horizontal="right" vertical="center"/>
    </xf>
    <xf numFmtId="0" fontId="4" fillId="0" borderId="8" xfId="3" applyFont="1" applyFill="1" applyBorder="1" applyAlignment="1" applyProtection="1">
      <alignment horizontal="distributed" vertical="center"/>
      <protection locked="0"/>
    </xf>
    <xf numFmtId="177" fontId="4" fillId="0" borderId="0" xfId="3" applyNumberFormat="1" applyFont="1" applyFill="1" applyAlignment="1" applyProtection="1">
      <alignment vertical="center"/>
      <protection locked="0"/>
    </xf>
    <xf numFmtId="177" fontId="11" fillId="0" borderId="5" xfId="3" applyNumberFormat="1" applyFont="1" applyFill="1" applyBorder="1" applyAlignment="1" applyProtection="1">
      <alignment vertical="center"/>
    </xf>
    <xf numFmtId="177" fontId="11" fillId="0" borderId="6" xfId="3" applyNumberFormat="1" applyFont="1" applyFill="1" applyBorder="1" applyAlignment="1" applyProtection="1">
      <alignment vertical="center"/>
    </xf>
    <xf numFmtId="177" fontId="11" fillId="0" borderId="6" xfId="3" applyNumberFormat="1" applyFont="1" applyFill="1" applyBorder="1" applyAlignment="1" applyProtection="1">
      <alignment vertical="center"/>
      <protection locked="0"/>
    </xf>
    <xf numFmtId="177" fontId="11" fillId="0" borderId="5" xfId="3" applyNumberFormat="1" applyFont="1" applyFill="1" applyBorder="1" applyAlignment="1" applyProtection="1">
      <alignment vertical="center"/>
      <protection locked="0"/>
    </xf>
    <xf numFmtId="178" fontId="11" fillId="0" borderId="6" xfId="3" applyNumberFormat="1" applyFont="1" applyFill="1" applyBorder="1" applyAlignment="1" applyProtection="1">
      <alignment horizontal="right" vertical="center"/>
      <protection locked="0"/>
    </xf>
    <xf numFmtId="177" fontId="11" fillId="0" borderId="5" xfId="3" applyNumberFormat="1" applyFont="1" applyFill="1" applyBorder="1" applyAlignment="1" applyProtection="1">
      <alignment horizontal="right" vertical="center"/>
    </xf>
    <xf numFmtId="178" fontId="11" fillId="0" borderId="5" xfId="3" applyNumberFormat="1" applyFont="1" applyFill="1" applyBorder="1" applyAlignment="1" applyProtection="1">
      <alignment horizontal="right" vertical="center"/>
      <protection locked="0"/>
    </xf>
    <xf numFmtId="178" fontId="4" fillId="0" borderId="6" xfId="3" applyNumberFormat="1" applyFont="1" applyFill="1" applyBorder="1" applyAlignment="1" applyProtection="1">
      <alignment horizontal="right" vertical="center"/>
      <protection locked="0"/>
    </xf>
    <xf numFmtId="178" fontId="4" fillId="0" borderId="6" xfId="3" applyNumberFormat="1" applyFont="1" applyFill="1" applyBorder="1" applyAlignment="1" applyProtection="1">
      <alignment horizontal="right" vertical="center"/>
    </xf>
    <xf numFmtId="177" fontId="4" fillId="0" borderId="5" xfId="3" applyNumberFormat="1" applyFont="1" applyFill="1" applyBorder="1" applyAlignment="1" applyProtection="1">
      <alignment horizontal="right" vertical="center"/>
    </xf>
    <xf numFmtId="177" fontId="11" fillId="0" borderId="3" xfId="3" applyNumberFormat="1" applyFont="1" applyFill="1" applyBorder="1" applyAlignment="1" applyProtection="1">
      <alignment horizontal="right" vertical="center"/>
    </xf>
    <xf numFmtId="177" fontId="4" fillId="0" borderId="8" xfId="3" applyNumberFormat="1" applyFont="1" applyFill="1" applyBorder="1" applyAlignment="1" applyProtection="1">
      <alignment vertical="center"/>
      <protection locked="0"/>
    </xf>
    <xf numFmtId="177" fontId="11" fillId="0" borderId="9" xfId="3" applyNumberFormat="1" applyFont="1" applyFill="1" applyBorder="1" applyAlignment="1" applyProtection="1">
      <alignment vertical="center"/>
    </xf>
    <xf numFmtId="177" fontId="11" fillId="0" borderId="9" xfId="3" applyNumberFormat="1" applyFont="1" applyFill="1" applyBorder="1" applyAlignment="1" applyProtection="1">
      <alignment horizontal="right" vertical="center"/>
    </xf>
    <xf numFmtId="178" fontId="15" fillId="0" borderId="10" xfId="3" applyNumberFormat="1" applyFont="1" applyFill="1" applyBorder="1" applyAlignment="1" applyProtection="1">
      <alignment horizontal="right" vertical="center"/>
      <protection locked="0"/>
    </xf>
    <xf numFmtId="0" fontId="3" fillId="0" borderId="7" xfId="3" applyFont="1" applyFill="1" applyBorder="1" applyAlignment="1" applyProtection="1">
      <alignment horizontal="right" vertical="center"/>
      <protection locked="0"/>
    </xf>
    <xf numFmtId="177" fontId="11" fillId="0" borderId="6" xfId="3" applyNumberFormat="1" applyFont="1" applyFill="1" applyBorder="1" applyAlignment="1" applyProtection="1">
      <alignment horizontal="right" vertical="center"/>
    </xf>
    <xf numFmtId="177" fontId="26" fillId="0" borderId="0" xfId="3" applyNumberFormat="1" applyFont="1" applyFill="1" applyBorder="1" applyAlignment="1" applyProtection="1">
      <alignment horizontal="right" vertical="center"/>
    </xf>
    <xf numFmtId="178" fontId="11" fillId="0" borderId="10" xfId="3" applyNumberFormat="1" applyFont="1" applyFill="1" applyBorder="1" applyAlignment="1" applyProtection="1">
      <alignment horizontal="right" vertical="center"/>
      <protection locked="0"/>
    </xf>
    <xf numFmtId="178" fontId="11" fillId="0" borderId="9" xfId="3" applyNumberFormat="1" applyFont="1" applyFill="1" applyBorder="1" applyAlignment="1" applyProtection="1">
      <alignment horizontal="right" vertical="center"/>
      <protection locked="0"/>
    </xf>
    <xf numFmtId="0" fontId="8" fillId="0" borderId="3" xfId="3" applyFont="1" applyFill="1" applyBorder="1" applyAlignment="1" applyProtection="1">
      <alignment horizontal="distributed" vertical="center"/>
      <protection locked="0"/>
    </xf>
    <xf numFmtId="0" fontId="31" fillId="0" borderId="0" xfId="0" applyFont="1" applyAlignment="1">
      <alignment horizontal="justify" vertical="center"/>
    </xf>
    <xf numFmtId="0" fontId="10" fillId="0" borderId="0" xfId="0" applyFont="1" applyAlignment="1"/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178" fontId="4" fillId="0" borderId="0" xfId="2" applyNumberFormat="1" applyFont="1" applyFill="1" applyBorder="1" applyAlignment="1">
      <alignment vertical="center"/>
    </xf>
    <xf numFmtId="178" fontId="4" fillId="0" borderId="3" xfId="2" applyNumberFormat="1" applyFont="1" applyFill="1" applyBorder="1" applyAlignment="1">
      <alignment vertical="center"/>
    </xf>
    <xf numFmtId="178" fontId="4" fillId="0" borderId="9" xfId="2" applyNumberFormat="1" applyFont="1" applyFill="1" applyBorder="1" applyAlignment="1">
      <alignment vertical="center"/>
    </xf>
    <xf numFmtId="178" fontId="4" fillId="0" borderId="8" xfId="2" applyNumberFormat="1" applyFont="1" applyFill="1" applyBorder="1" applyAlignment="1">
      <alignment vertical="center"/>
    </xf>
    <xf numFmtId="178" fontId="4" fillId="0" borderId="10" xfId="2" applyNumberFormat="1" applyFont="1" applyFill="1" applyBorder="1" applyAlignment="1">
      <alignment vertical="center"/>
    </xf>
    <xf numFmtId="177" fontId="15" fillId="0" borderId="5" xfId="3" applyNumberFormat="1" applyFont="1" applyFill="1" applyBorder="1" applyAlignment="1">
      <alignment vertical="center"/>
    </xf>
    <xf numFmtId="177" fontId="15" fillId="0" borderId="3" xfId="3" applyNumberFormat="1" applyFont="1" applyFill="1" applyBorder="1" applyAlignment="1">
      <alignment vertical="center"/>
    </xf>
    <xf numFmtId="177" fontId="15" fillId="0" borderId="6" xfId="3" applyNumberFormat="1" applyFont="1" applyFill="1" applyBorder="1" applyAlignment="1">
      <alignment vertical="center"/>
    </xf>
    <xf numFmtId="177" fontId="4" fillId="0" borderId="5" xfId="3" applyNumberFormat="1" applyFont="1" applyFill="1" applyBorder="1" applyAlignment="1">
      <alignment vertical="center"/>
    </xf>
    <xf numFmtId="177" fontId="4" fillId="0" borderId="3" xfId="3" applyNumberFormat="1" applyFont="1" applyFill="1" applyBorder="1" applyAlignment="1">
      <alignment vertical="center"/>
    </xf>
    <xf numFmtId="177" fontId="4" fillId="0" borderId="0" xfId="3" applyNumberFormat="1" applyFont="1" applyFill="1" applyBorder="1" applyAlignment="1">
      <alignment vertical="center"/>
    </xf>
    <xf numFmtId="177" fontId="4" fillId="0" borderId="0" xfId="3" applyNumberFormat="1" applyFont="1" applyFill="1" applyBorder="1" applyAlignment="1">
      <alignment horizontal="right" vertical="center"/>
    </xf>
    <xf numFmtId="177" fontId="4" fillId="0" borderId="5" xfId="3" applyNumberFormat="1" applyFont="1" applyFill="1" applyBorder="1" applyAlignment="1">
      <alignment horizontal="right" vertical="center"/>
    </xf>
    <xf numFmtId="177" fontId="4" fillId="0" borderId="3" xfId="3" applyNumberFormat="1" applyFont="1" applyFill="1" applyBorder="1" applyAlignment="1">
      <alignment horizontal="right" vertical="center"/>
    </xf>
    <xf numFmtId="180" fontId="4" fillId="0" borderId="5" xfId="3" applyNumberFormat="1" applyFont="1" applyFill="1" applyBorder="1" applyAlignment="1">
      <alignment vertical="center"/>
    </xf>
    <xf numFmtId="49" fontId="4" fillId="0" borderId="5" xfId="3" applyNumberFormat="1" applyFont="1" applyFill="1" applyBorder="1" applyAlignment="1">
      <alignment horizontal="right" vertical="center"/>
    </xf>
    <xf numFmtId="177" fontId="4" fillId="0" borderId="9" xfId="3" applyNumberFormat="1" applyFont="1" applyFill="1" applyBorder="1" applyAlignment="1">
      <alignment vertical="center"/>
    </xf>
    <xf numFmtId="177" fontId="4" fillId="0" borderId="8" xfId="3" applyNumberFormat="1" applyFont="1" applyFill="1" applyBorder="1" applyAlignment="1">
      <alignment horizontal="right" vertical="center"/>
    </xf>
    <xf numFmtId="177" fontId="4" fillId="0" borderId="9" xfId="3" applyNumberFormat="1" applyFont="1" applyFill="1" applyBorder="1" applyAlignment="1">
      <alignment horizontal="right" vertical="center"/>
    </xf>
    <xf numFmtId="177" fontId="4" fillId="0" borderId="7" xfId="3" applyNumberFormat="1" applyFont="1" applyFill="1" applyBorder="1" applyAlignment="1">
      <alignment vertical="center"/>
    </xf>
    <xf numFmtId="0" fontId="8" fillId="0" borderId="7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177" fontId="15" fillId="0" borderId="11" xfId="3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0" fillId="0" borderId="12" xfId="0" applyBorder="1"/>
    <xf numFmtId="0" fontId="2" fillId="0" borderId="0" xfId="3" applyFont="1" applyFill="1" applyAlignment="1" applyProtection="1">
      <alignment horizontal="right" vertical="center"/>
      <protection locked="0"/>
    </xf>
    <xf numFmtId="0" fontId="2" fillId="0" borderId="0" xfId="3" applyFont="1" applyFill="1" applyAlignment="1" applyProtection="1">
      <alignment horizontal="left" vertical="center"/>
      <protection locked="0"/>
    </xf>
    <xf numFmtId="177" fontId="11" fillId="0" borderId="0" xfId="3" applyNumberFormat="1" applyFont="1" applyFill="1" applyBorder="1" applyAlignment="1" applyProtection="1">
      <alignment vertical="center"/>
    </xf>
    <xf numFmtId="178" fontId="11" fillId="0" borderId="0" xfId="3" applyNumberFormat="1" applyFont="1" applyFill="1" applyBorder="1" applyAlignment="1" applyProtection="1">
      <alignment horizontal="right" vertical="center"/>
      <protection locked="0"/>
    </xf>
    <xf numFmtId="177" fontId="11" fillId="0" borderId="0" xfId="3" applyNumberFormat="1" applyFont="1" applyFill="1" applyBorder="1" applyAlignment="1" applyProtection="1">
      <alignment horizontal="right" vertical="center"/>
    </xf>
    <xf numFmtId="177" fontId="26" fillId="0" borderId="0" xfId="3" applyNumberFormat="1" applyFont="1" applyFill="1" applyBorder="1" applyAlignment="1" applyProtection="1">
      <alignment vertical="center"/>
    </xf>
    <xf numFmtId="0" fontId="26" fillId="0" borderId="0" xfId="3" applyFont="1" applyFill="1" applyBorder="1" applyAlignment="1" applyProtection="1">
      <alignment vertical="center" wrapText="1"/>
      <protection locked="0"/>
    </xf>
    <xf numFmtId="177" fontId="11" fillId="0" borderId="10" xfId="3" applyNumberFormat="1" applyFont="1" applyFill="1" applyBorder="1" applyAlignment="1" applyProtection="1">
      <alignment vertical="center"/>
    </xf>
    <xf numFmtId="177" fontId="11" fillId="0" borderId="10" xfId="3" applyNumberFormat="1" applyFont="1" applyFill="1" applyBorder="1" applyAlignment="1" applyProtection="1">
      <alignment horizontal="right" vertical="center"/>
    </xf>
    <xf numFmtId="0" fontId="17" fillId="0" borderId="0" xfId="0" applyFont="1"/>
    <xf numFmtId="0" fontId="2" fillId="0" borderId="0" xfId="3" applyFont="1" applyFill="1" applyAlignment="1" applyProtection="1">
      <alignment vertical="center"/>
      <protection locked="0"/>
    </xf>
    <xf numFmtId="179" fontId="15" fillId="0" borderId="8" xfId="3" applyNumberFormat="1" applyFont="1" applyFill="1" applyBorder="1" applyAlignment="1">
      <alignment horizontal="center" vertical="center"/>
    </xf>
    <xf numFmtId="178" fontId="15" fillId="0" borderId="7" xfId="3" applyNumberFormat="1" applyFont="1" applyFill="1" applyBorder="1" applyAlignment="1">
      <alignment vertical="center"/>
    </xf>
    <xf numFmtId="178" fontId="15" fillId="0" borderId="9" xfId="2" applyNumberFormat="1" applyFont="1" applyFill="1" applyBorder="1" applyAlignment="1">
      <alignment vertical="center"/>
    </xf>
    <xf numFmtId="178" fontId="15" fillId="0" borderId="8" xfId="2" applyNumberFormat="1" applyFont="1" applyFill="1" applyBorder="1" applyAlignment="1">
      <alignment vertical="center"/>
    </xf>
    <xf numFmtId="178" fontId="15" fillId="0" borderId="10" xfId="2" applyNumberFormat="1" applyFont="1" applyFill="1" applyBorder="1" applyAlignment="1">
      <alignment vertical="center"/>
    </xf>
    <xf numFmtId="0" fontId="7" fillId="0" borderId="0" xfId="3" applyFont="1" applyFill="1" applyAlignment="1" applyProtection="1">
      <alignment vertical="center"/>
      <protection locked="0"/>
    </xf>
    <xf numFmtId="0" fontId="6" fillId="0" borderId="0" xfId="0" applyFont="1" applyAlignment="1"/>
    <xf numFmtId="0" fontId="6" fillId="0" borderId="0" xfId="0" applyFont="1"/>
    <xf numFmtId="0" fontId="11" fillId="0" borderId="0" xfId="0" applyFont="1" applyAlignment="1">
      <alignment horizontal="right"/>
    </xf>
    <xf numFmtId="0" fontId="7" fillId="0" borderId="0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justifyLastLine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wrapText="1"/>
    </xf>
    <xf numFmtId="0" fontId="11" fillId="0" borderId="0" xfId="0" applyFont="1" applyAlignment="1">
      <alignment horizontal="right"/>
    </xf>
    <xf numFmtId="0" fontId="2" fillId="0" borderId="0" xfId="3" applyFont="1" applyFill="1" applyAlignment="1">
      <alignment horizontal="center" vertical="center"/>
    </xf>
    <xf numFmtId="178" fontId="4" fillId="0" borderId="13" xfId="3" applyNumberFormat="1" applyFont="1" applyFill="1" applyBorder="1" applyAlignment="1">
      <alignment horizontal="distributed" vertical="center" justifyLastLine="1"/>
    </xf>
    <xf numFmtId="178" fontId="4" fillId="0" borderId="8" xfId="3" applyNumberFormat="1" applyFont="1" applyFill="1" applyBorder="1" applyAlignment="1">
      <alignment horizontal="distributed" vertical="center" justifyLastLine="1"/>
    </xf>
    <xf numFmtId="178" fontId="4" fillId="0" borderId="2" xfId="3" applyNumberFormat="1" applyFont="1" applyFill="1" applyBorder="1" applyAlignment="1">
      <alignment horizontal="center" vertical="center" justifyLastLine="1"/>
    </xf>
    <xf numFmtId="178" fontId="4" fillId="0" borderId="14" xfId="3" applyNumberFormat="1" applyFont="1" applyFill="1" applyBorder="1" applyAlignment="1">
      <alignment horizontal="center" vertical="center" justifyLastLine="1"/>
    </xf>
    <xf numFmtId="178" fontId="4" fillId="0" borderId="4" xfId="3" applyNumberFormat="1" applyFont="1" applyFill="1" applyBorder="1" applyAlignment="1">
      <alignment horizontal="center" vertical="center" justifyLastLine="1"/>
    </xf>
    <xf numFmtId="0" fontId="4" fillId="0" borderId="2" xfId="3" applyFont="1" applyFill="1" applyBorder="1" applyAlignment="1">
      <alignment horizontal="center" vertical="center" justifyLastLine="1"/>
    </xf>
    <xf numFmtId="0" fontId="4" fillId="0" borderId="14" xfId="3" applyFont="1" applyFill="1" applyBorder="1" applyAlignment="1">
      <alignment horizontal="center" vertical="center" justifyLastLine="1"/>
    </xf>
    <xf numFmtId="0" fontId="4" fillId="0" borderId="4" xfId="3" applyFont="1" applyFill="1" applyBorder="1" applyAlignment="1">
      <alignment horizontal="center" vertical="center" justifyLastLine="1"/>
    </xf>
    <xf numFmtId="181" fontId="4" fillId="0" borderId="2" xfId="3" applyNumberFormat="1" applyFont="1" applyFill="1" applyBorder="1" applyAlignment="1">
      <alignment horizontal="center" vertical="center" justifyLastLine="1"/>
    </xf>
    <xf numFmtId="181" fontId="4" fillId="0" borderId="14" xfId="3" applyNumberFormat="1" applyFont="1" applyFill="1" applyBorder="1" applyAlignment="1">
      <alignment horizontal="center" vertical="center" justifyLastLine="1"/>
    </xf>
    <xf numFmtId="0" fontId="4" fillId="0" borderId="13" xfId="3" applyFont="1" applyFill="1" applyBorder="1" applyAlignment="1">
      <alignment horizontal="center" vertical="center" justifyLastLine="1"/>
    </xf>
    <xf numFmtId="0" fontId="4" fillId="0" borderId="8" xfId="3" applyFont="1" applyFill="1" applyBorder="1" applyAlignment="1">
      <alignment horizontal="center" vertical="center" justifyLastLine="1"/>
    </xf>
    <xf numFmtId="0" fontId="7" fillId="0" borderId="7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justifyLastLine="1"/>
    </xf>
    <xf numFmtId="0" fontId="4" fillId="0" borderId="2" xfId="3" applyFont="1" applyFill="1" applyBorder="1" applyAlignment="1">
      <alignment horizontal="distributed" vertical="center" wrapText="1" justifyLastLine="1"/>
    </xf>
    <xf numFmtId="0" fontId="4" fillId="0" borderId="2" xfId="3" applyFont="1" applyFill="1" applyBorder="1" applyAlignment="1">
      <alignment horizontal="distributed" vertical="center" justifyLastLine="1"/>
    </xf>
    <xf numFmtId="178" fontId="4" fillId="0" borderId="4" xfId="3" applyNumberFormat="1" applyFont="1" applyFill="1" applyBorder="1" applyAlignment="1">
      <alignment horizontal="distributed" vertical="center" justifyLastLine="1"/>
    </xf>
    <xf numFmtId="0" fontId="4" fillId="0" borderId="15" xfId="3" applyNumberFormat="1" applyFont="1" applyFill="1" applyBorder="1" applyAlignment="1" applyProtection="1">
      <alignment horizontal="distributed" vertical="center" wrapText="1" justifyLastLine="1"/>
      <protection locked="0"/>
    </xf>
    <xf numFmtId="0" fontId="11" fillId="0" borderId="6" xfId="0" applyFont="1" applyFill="1" applyBorder="1" applyAlignment="1">
      <alignment horizontal="distributed" justifyLastLine="1"/>
    </xf>
    <xf numFmtId="0" fontId="11" fillId="0" borderId="10" xfId="0" applyFont="1" applyFill="1" applyBorder="1" applyAlignment="1">
      <alignment horizontal="distributed" justifyLastLine="1"/>
    </xf>
    <xf numFmtId="0" fontId="4" fillId="0" borderId="11" xfId="3" applyFont="1" applyFill="1" applyBorder="1" applyAlignment="1" applyProtection="1">
      <alignment horizontal="distributed" vertical="center" justifyLastLine="1"/>
      <protection locked="0"/>
    </xf>
    <xf numFmtId="0" fontId="4" fillId="0" borderId="9" xfId="3" applyFont="1" applyFill="1" applyBorder="1" applyAlignment="1" applyProtection="1">
      <alignment horizontal="distributed" vertical="center" justifyLastLine="1"/>
      <protection locked="0"/>
    </xf>
    <xf numFmtId="0" fontId="4" fillId="0" borderId="1" xfId="3" applyFont="1" applyFill="1" applyBorder="1" applyAlignment="1" applyProtection="1">
      <alignment horizontal="distributed" vertical="center" justifyLastLine="1"/>
      <protection locked="0"/>
    </xf>
    <xf numFmtId="0" fontId="4" fillId="0" borderId="13" xfId="3" applyFont="1" applyFill="1" applyBorder="1" applyAlignment="1" applyProtection="1">
      <alignment horizontal="distributed" vertical="center" justifyLastLine="1"/>
      <protection locked="0"/>
    </xf>
    <xf numFmtId="0" fontId="4" fillId="0" borderId="8" xfId="3" applyFont="1" applyFill="1" applyBorder="1" applyAlignment="1" applyProtection="1">
      <alignment horizontal="distributed" vertical="center" justifyLastLine="1"/>
      <protection locked="0"/>
    </xf>
    <xf numFmtId="0" fontId="4" fillId="0" borderId="14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4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2" xfId="3" applyFont="1" applyFill="1" applyBorder="1" applyAlignment="1" applyProtection="1">
      <alignment horizontal="distributed" vertical="center" justifyLastLine="1"/>
      <protection locked="0"/>
    </xf>
    <xf numFmtId="0" fontId="4" fillId="0" borderId="14" xfId="3" applyFont="1" applyFill="1" applyBorder="1" applyAlignment="1" applyProtection="1">
      <alignment horizontal="distributed" vertical="center" justifyLastLine="1"/>
      <protection locked="0"/>
    </xf>
    <xf numFmtId="0" fontId="4" fillId="0" borderId="4" xfId="3" applyFont="1" applyFill="1" applyBorder="1" applyAlignment="1" applyProtection="1">
      <alignment horizontal="distributed" vertical="center" justifyLastLine="1"/>
      <protection locked="0"/>
    </xf>
    <xf numFmtId="0" fontId="15" fillId="0" borderId="0" xfId="3" applyFont="1" applyFill="1" applyBorder="1" applyAlignment="1" applyProtection="1">
      <alignment horizontal="distributed" vertical="center"/>
      <protection locked="0"/>
    </xf>
    <xf numFmtId="0" fontId="15" fillId="0" borderId="3" xfId="3" applyFont="1" applyFill="1" applyBorder="1" applyAlignment="1" applyProtection="1">
      <alignment horizontal="distributed" vertical="center"/>
      <protection locked="0"/>
    </xf>
    <xf numFmtId="0" fontId="15" fillId="0" borderId="16" xfId="3" applyFont="1" applyFill="1" applyBorder="1" applyAlignment="1" applyProtection="1">
      <alignment horizontal="distributed" vertical="center"/>
      <protection locked="0"/>
    </xf>
    <xf numFmtId="0" fontId="15" fillId="0" borderId="13" xfId="3" applyFont="1" applyFill="1" applyBorder="1" applyAlignment="1" applyProtection="1">
      <alignment horizontal="distributed" vertical="center"/>
      <protection locked="0"/>
    </xf>
    <xf numFmtId="0" fontId="4" fillId="0" borderId="15" xfId="3" applyFont="1" applyFill="1" applyBorder="1" applyAlignment="1" applyProtection="1">
      <alignment horizontal="distributed" vertical="center" justifyLastLine="1"/>
      <protection locked="0"/>
    </xf>
    <xf numFmtId="0" fontId="4" fillId="0" borderId="10" xfId="3" applyFont="1" applyFill="1" applyBorder="1" applyAlignment="1" applyProtection="1">
      <alignment horizontal="distributed" vertical="center" justifyLastLine="1"/>
      <protection locked="0"/>
    </xf>
    <xf numFmtId="0" fontId="4" fillId="0" borderId="16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13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0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3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7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8" xfId="3" applyFont="1" applyFill="1" applyBorder="1" applyAlignment="1" applyProtection="1">
      <alignment horizontal="distributed" vertical="center" wrapText="1" justifyLastLine="1"/>
      <protection locked="0"/>
    </xf>
    <xf numFmtId="0" fontId="2" fillId="0" borderId="0" xfId="3" applyFont="1" applyFill="1" applyAlignment="1" applyProtection="1">
      <alignment horizontal="center" vertical="center"/>
      <protection locked="0"/>
    </xf>
    <xf numFmtId="0" fontId="4" fillId="0" borderId="2" xfId="3" applyFont="1" applyFill="1" applyBorder="1" applyAlignment="1" applyProtection="1">
      <alignment horizontal="distributed" vertical="center" wrapText="1" justifyLastLine="1"/>
      <protection locked="0"/>
    </xf>
  </cellXfs>
  <cellStyles count="4">
    <cellStyle name="パーセント 2" xfId="1"/>
    <cellStyle name="桁区切り 2" xfId="2"/>
    <cellStyle name="標準" xfId="0" builtinId="0"/>
    <cellStyle name="標準_Book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72133526850507"/>
          <c:y val="0.14147027611273683"/>
          <c:w val="0.75616835994194487"/>
          <c:h val="0.743412431337519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'15表 事業所数従業者数年間商品販売額の推移‐商業統計調査'!$B$57</c:f>
              <c:strCache>
                <c:ptCount val="1"/>
                <c:pt idx="0">
                  <c:v>事業所数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7032201914708437E-3"/>
                  <c:y val="-5.46448087431693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3054830287206266E-2"/>
                  <c:y val="1.82149362477231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305483028720626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05483028720626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305483028720626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5230635335073977E-2"/>
                  <c:y val="1.82149362477231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305483028720626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305483028720626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305483028720626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7032201914708437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947</a:t>
                    </a:r>
                  </a:p>
                  <a:p>
                    <a:r>
                      <a:rPr lang="ja-JP" altLang="en-US"/>
                      <a:t>所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'15表 事業所数従業者数年間商品販売額の推移‐商業統計調査'!$A$58:$A$67</c:f>
              <c:strCache>
                <c:ptCount val="10"/>
                <c:pt idx="0">
                  <c:v>昭和60</c:v>
                </c:pt>
                <c:pt idx="1">
                  <c:v>63</c:v>
                </c:pt>
                <c:pt idx="2">
                  <c:v>平成3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26</c:v>
                </c:pt>
              </c:strCache>
            </c:strRef>
          </c:cat>
          <c:val>
            <c:numRef>
              <c:f>'15表 事業所数従業者数年間商品販売額の推移‐商業統計調査'!$B$58:$B$67</c:f>
              <c:numCache>
                <c:formatCode>#,##0_);[Red]\(#,##0\)</c:formatCode>
                <c:ptCount val="10"/>
                <c:pt idx="0">
                  <c:v>1801</c:v>
                </c:pt>
                <c:pt idx="1">
                  <c:v>1807</c:v>
                </c:pt>
                <c:pt idx="2">
                  <c:v>1754</c:v>
                </c:pt>
                <c:pt idx="3">
                  <c:v>1634</c:v>
                </c:pt>
                <c:pt idx="4">
                  <c:v>1560</c:v>
                </c:pt>
                <c:pt idx="5">
                  <c:v>1549</c:v>
                </c:pt>
                <c:pt idx="6">
                  <c:v>1443</c:v>
                </c:pt>
                <c:pt idx="7">
                  <c:v>1381</c:v>
                </c:pt>
                <c:pt idx="8">
                  <c:v>1263</c:v>
                </c:pt>
                <c:pt idx="9">
                  <c:v>947</c:v>
                </c:pt>
              </c:numCache>
            </c:numRef>
          </c:val>
        </c:ser>
        <c:ser>
          <c:idx val="2"/>
          <c:order val="1"/>
          <c:tx>
            <c:strRef>
              <c:f>'15表 事業所数従業者数年間商品販売額の推移‐商業統計調査'!$C$57</c:f>
              <c:strCache>
                <c:ptCount val="1"/>
                <c:pt idx="0">
                  <c:v>従業者数</c:v>
                </c:pt>
              </c:strCache>
            </c:strRef>
          </c:tx>
          <c:spPr>
            <a:pattFill prst="pct20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9"/>
              <c:layout>
                <c:manualLayout>
                  <c:x val="-8.7032201914708437E-3"/>
                  <c:y val="3.6429872495446266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6,608</a:t>
                    </a:r>
                    <a:r>
                      <a:rPr lang="ja-JP" altLang="en-US"/>
                      <a:t>人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'15表 事業所数従業者数年間商品販売額の推移‐商業統計調査'!$A$58:$A$67</c:f>
              <c:strCache>
                <c:ptCount val="10"/>
                <c:pt idx="0">
                  <c:v>昭和60</c:v>
                </c:pt>
                <c:pt idx="1">
                  <c:v>63</c:v>
                </c:pt>
                <c:pt idx="2">
                  <c:v>平成3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26</c:v>
                </c:pt>
              </c:strCache>
            </c:strRef>
          </c:cat>
          <c:val>
            <c:numRef>
              <c:f>'15表 事業所数従業者数年間商品販売額の推移‐商業統計調査'!$C$58:$C$67</c:f>
              <c:numCache>
                <c:formatCode>#,##0_);[Red]\(#,##0\)</c:formatCode>
                <c:ptCount val="10"/>
                <c:pt idx="0">
                  <c:v>6439</c:v>
                </c:pt>
                <c:pt idx="1">
                  <c:v>7246</c:v>
                </c:pt>
                <c:pt idx="2">
                  <c:v>7879</c:v>
                </c:pt>
                <c:pt idx="3">
                  <c:v>8140</c:v>
                </c:pt>
                <c:pt idx="4">
                  <c:v>8267</c:v>
                </c:pt>
                <c:pt idx="5">
                  <c:v>8515</c:v>
                </c:pt>
                <c:pt idx="6">
                  <c:v>8478</c:v>
                </c:pt>
                <c:pt idx="7">
                  <c:v>8113</c:v>
                </c:pt>
                <c:pt idx="8">
                  <c:v>7547</c:v>
                </c:pt>
                <c:pt idx="9">
                  <c:v>6608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727232"/>
        <c:axId val="77728768"/>
      </c:barChart>
      <c:lineChart>
        <c:grouping val="standard"/>
        <c:varyColors val="0"/>
        <c:ser>
          <c:idx val="3"/>
          <c:order val="2"/>
          <c:tx>
            <c:strRef>
              <c:f>'15表 事業所数従業者数年間商品販売額の推移‐商業統計調査'!$D$57</c:f>
              <c:strCache>
                <c:ptCount val="1"/>
                <c:pt idx="0">
                  <c:v>年間商品販売額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8.7032201914708437E-3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5274151436031328E-3"/>
                  <c:y val="-3.64313067423949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5274151436030929E-3"/>
                  <c:y val="-7.285974499089253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5274151436031328E-3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7032201914708437E-3"/>
                  <c:y val="1.821493624772313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5274151436031328E-3"/>
                  <c:y val="-7.285974499089253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6.7450127807131152E-2"/>
                  <c:y val="1.092896174863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6.5274151436031255E-2"/>
                  <c:y val="-2.5500910746812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6.5274151436031339E-2"/>
                  <c:y val="-1.6393442622950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6.3098346388163626E-2"/>
                  <c:y val="2.7322404371584699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1,93</a:t>
                    </a:r>
                    <a:r>
                      <a:rPr lang="en-US" altLang="ja-JP"/>
                      <a:t>8</a:t>
                    </a:r>
                    <a:endParaRPr lang="en-US" altLang="en-US"/>
                  </a:p>
                  <a:p>
                    <a:r>
                      <a:rPr lang="ja-JP" altLang="en-US"/>
                      <a:t>億円</a:t>
                    </a:r>
                    <a:endParaRPr lang="en-US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'15表 事業所数従業者数年間商品販売額の推移‐商業統計調査'!$A$58:$A$66</c:f>
              <c:strCache>
                <c:ptCount val="9"/>
                <c:pt idx="0">
                  <c:v>昭和60</c:v>
                </c:pt>
                <c:pt idx="1">
                  <c:v>63</c:v>
                </c:pt>
                <c:pt idx="2">
                  <c:v>平成3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</c:strCache>
            </c:strRef>
          </c:cat>
          <c:val>
            <c:numRef>
              <c:f>'15表 事業所数従業者数年間商品販売額の推移‐商業統計調査'!$D$58:$D$67</c:f>
              <c:numCache>
                <c:formatCode>#,##0_);[Red]\(#,##0\)</c:formatCode>
                <c:ptCount val="10"/>
                <c:pt idx="0">
                  <c:v>1241.9982</c:v>
                </c:pt>
                <c:pt idx="1">
                  <c:v>1446.3505</c:v>
                </c:pt>
                <c:pt idx="2">
                  <c:v>2322.9283</c:v>
                </c:pt>
                <c:pt idx="3">
                  <c:v>2260.0355</c:v>
                </c:pt>
                <c:pt idx="4">
                  <c:v>2450.9702000000002</c:v>
                </c:pt>
                <c:pt idx="5">
                  <c:v>2294.6392000000001</c:v>
                </c:pt>
                <c:pt idx="6">
                  <c:v>2070</c:v>
                </c:pt>
                <c:pt idx="7">
                  <c:v>2024.5178000000001</c:v>
                </c:pt>
                <c:pt idx="8">
                  <c:v>2041</c:v>
                </c:pt>
                <c:pt idx="9">
                  <c:v>1938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67424"/>
        <c:axId val="77768960"/>
      </c:lineChart>
      <c:catAx>
        <c:axId val="77727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7728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7728768"/>
        <c:scaling>
          <c:orientation val="minMax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7727232"/>
        <c:crosses val="autoZero"/>
        <c:crossBetween val="between"/>
      </c:valAx>
      <c:catAx>
        <c:axId val="77767424"/>
        <c:scaling>
          <c:orientation val="minMax"/>
        </c:scaling>
        <c:delete val="1"/>
        <c:axPos val="b"/>
        <c:majorTickMark val="out"/>
        <c:minorTickMark val="none"/>
        <c:tickLblPos val="nextTo"/>
        <c:crossAx val="77768960"/>
        <c:crosses val="autoZero"/>
        <c:auto val="0"/>
        <c:lblAlgn val="ctr"/>
        <c:lblOffset val="100"/>
        <c:noMultiLvlLbl val="0"/>
      </c:catAx>
      <c:valAx>
        <c:axId val="77768960"/>
        <c:scaling>
          <c:orientation val="minMax"/>
        </c:scaling>
        <c:delete val="0"/>
        <c:axPos val="r"/>
        <c:numFmt formatCode="#,##0_ 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776742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707462778606419"/>
          <c:y val="8.9613658105820879E-2"/>
          <c:w val="0.23049768558665854"/>
          <c:h val="0.102834155076409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&amp;C13表　商店数･従業者数･年間商品販売額</c:oddHeader>
    </c:headerFooter>
    <c:pageMargins b="1.68" l="0.87" r="0.25" t="1.93" header="1.5" footer="0.5"/>
    <c:pageSetup paperSize="9" orientation="portrait" horizontalDpi="-3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144361824901758"/>
          <c:y val="0.11431330151088627"/>
          <c:w val="0.62917914481469039"/>
          <c:h val="0.87856880584227492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"/>
            <c:bubble3D val="0"/>
          </c:dPt>
          <c:dLbls>
            <c:dLbl>
              <c:idx val="0"/>
              <c:layout>
                <c:manualLayout>
                  <c:x val="1.736421951405452E-3"/>
                  <c:y val="-6.5265142828020281E-3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4896265560165973E-2"/>
                  <c:y val="-6.4724919093851127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3389284131691331E-2"/>
                  <c:y val="3.203901649599499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0610248394275672E-3"/>
                  <c:y val="-5.486992234778863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5073968026723933"/>
                  <c:y val="-1.792018549494784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1608256760112778"/>
                  <c:y val="-5.349978921028653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織物・衣服・身の回り品小売業</a:t>
                    </a:r>
                    <a:r>
                      <a:rPr lang="en-US"/>
                      <a:t>, 7.2%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15178906208152551"/>
                  <c:y val="-0.1131141800280146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7.6181467576293224E-2"/>
                  <c:y val="-0.1685392952823902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飲食料品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ja-JP"/>
                      <a:t>卸売業</a:t>
                    </a:r>
                    <a:r>
                      <a:rPr lang="en-US"/>
                      <a:t>, 3.8%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3.8486260645990678E-3"/>
                  <c:y val="-0.1796730719540886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その他</a:t>
                    </a:r>
                    <a:r>
                      <a:rPr lang="en-US"/>
                      <a:t>,</a:t>
                    </a:r>
                  </a:p>
                  <a:p>
                    <a:pPr>
                      <a:defRPr/>
                    </a:pPr>
                    <a:r>
                      <a:rPr lang="en-US"/>
                      <a:t> 2.2%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'16表 産業分類別事業所数従業者数年間商品販売額の割合'!$C$48:$D$48</c:f>
              <c:strCache>
                <c:ptCount val="2"/>
                <c:pt idx="0">
                  <c:v>卸売業</c:v>
                </c:pt>
                <c:pt idx="1">
                  <c:v>小売業</c:v>
                </c:pt>
              </c:strCache>
            </c:strRef>
          </c:cat>
          <c:val>
            <c:numRef>
              <c:f>'16表 産業分類別事業所数従業者数年間商品販売額の割合'!$C$49:$D$49</c:f>
              <c:numCache>
                <c:formatCode>#,##0_ </c:formatCode>
                <c:ptCount val="2"/>
                <c:pt idx="0" formatCode="#,##0_);[Red]\(#,##0\)">
                  <c:v>230</c:v>
                </c:pt>
                <c:pt idx="1">
                  <c:v>717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454780361757107"/>
          <c:y val="4.4223957892360222E-2"/>
          <c:w val="0.61951911741161747"/>
          <c:h val="0.90096731860130386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dotGri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"/>
            <c:bubble3D val="0"/>
          </c:dPt>
          <c:dLbls>
            <c:dLbl>
              <c:idx val="0"/>
              <c:layout>
                <c:manualLayout>
                  <c:x val="8.2815734989648039E-3"/>
                  <c:y val="3.2073310423825885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887182580438315E-3"/>
                  <c:y val="-2.4981104166102948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7752485190737477E-3"/>
                  <c:y val="1.8348714475206727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1639279840482047E-2"/>
                  <c:y val="2.845123190246380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機械器具卸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ja-JP"/>
                      <a:t>売業</a:t>
                    </a:r>
                    <a:r>
                      <a:rPr lang="en-US"/>
                      <a:t>, 10.3%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6715036313621619E-3"/>
                  <c:y val="-4.442892219117771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971594354772197E-3"/>
                  <c:y val="2.12333841334349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1773569893412122"/>
                  <c:y val="-7.321987977309288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1.1983534596136438E-2"/>
                  <c:y val="-2.747288800438406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'16表 産業分類別事業所数従業者数年間商品販売額の割合'!$I$48:$J$48</c:f>
              <c:strCache>
                <c:ptCount val="2"/>
                <c:pt idx="0">
                  <c:v>卸売業</c:v>
                </c:pt>
                <c:pt idx="1">
                  <c:v>小売業</c:v>
                </c:pt>
              </c:strCache>
            </c:strRef>
          </c:cat>
          <c:val>
            <c:numRef>
              <c:f>'16表 産業分類別事業所数従業者数年間商品販売額の割合'!$I$49:$J$49</c:f>
              <c:numCache>
                <c:formatCode>#,##0_);[Red]\(#,##0\)</c:formatCode>
                <c:ptCount val="2"/>
                <c:pt idx="0" formatCode="#,##0_ ">
                  <c:v>91228</c:v>
                </c:pt>
                <c:pt idx="1">
                  <c:v>102527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34644202994178"/>
          <c:y val="8.0566758423489745E-2"/>
          <c:w val="0.61207691217368776"/>
          <c:h val="0.89074607543975703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4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"/>
            <c:bubble3D val="0"/>
          </c:dPt>
          <c:dLbls>
            <c:dLbl>
              <c:idx val="0"/>
              <c:layout>
                <c:manualLayout>
                  <c:x val="2.7700049890457906E-4"/>
                  <c:y val="1.8388827676403931E-3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5518318474653478E-2"/>
                  <c:y val="-3.1854379977246869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4719615306389286E-2"/>
                  <c:y val="6.161435105164699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建築材料，鉱物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ja-JP"/>
                      <a:t>・金属材料等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ja-JP"/>
                      <a:t>卸売業</a:t>
                    </a:r>
                    <a:r>
                      <a:rPr lang="en-US"/>
                      <a:t>, 8.5%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9182588209993277E-2"/>
                  <c:y val="7.6666737795986883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9863927623572194E-2"/>
                  <c:y val="3.07065275377163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6.9605614940590532E-2"/>
                  <c:y val="-1.286018109524927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070511786585336"/>
                  <c:y val="-7.395920022192348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各種商品小売業</a:t>
                    </a:r>
                    <a:r>
                      <a:rPr lang="en-US"/>
                      <a:t>, 4.9%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0.17131018538883758"/>
                  <c:y val="-0.1205197419428262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1915766115827701E-2"/>
                  <c:y val="-0.1691032015307029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織物・衣服・身の回り品小売業</a:t>
                    </a:r>
                    <a:r>
                      <a:rPr lang="en-US"/>
                      <a:t>, 4.0%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7.1815569143242566E-2"/>
                  <c:y val="-0.1736992225565300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'16表 産業分類別事業所数従業者数年間商品販売額の割合'!$F$48:$G$48</c:f>
              <c:strCache>
                <c:ptCount val="2"/>
                <c:pt idx="0">
                  <c:v>卸売業</c:v>
                </c:pt>
                <c:pt idx="1">
                  <c:v>小売業</c:v>
                </c:pt>
              </c:strCache>
            </c:strRef>
          </c:cat>
          <c:val>
            <c:numRef>
              <c:f>'16表 産業分類別事業所数従業者数年間商品販売額の割合'!$F$49:$G$49</c:f>
              <c:numCache>
                <c:formatCode>#,##0_ </c:formatCode>
                <c:ptCount val="2"/>
                <c:pt idx="0">
                  <c:v>1831</c:v>
                </c:pt>
                <c:pt idx="1">
                  <c:v>4777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6</xdr:col>
      <xdr:colOff>1304925</xdr:colOff>
      <xdr:row>45</xdr:row>
      <xdr:rowOff>76200</xdr:rowOff>
    </xdr:to>
    <xdr:graphicFrame macro="">
      <xdr:nvGraphicFramePr>
        <xdr:cNvPr id="34110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381000</xdr:colOff>
      <xdr:row>7</xdr:row>
      <xdr:rowOff>76200</xdr:rowOff>
    </xdr:from>
    <xdr:to>
      <xdr:col>6</xdr:col>
      <xdr:colOff>1309525</xdr:colOff>
      <xdr:row>9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57600" y="617220"/>
          <a:ext cx="2197076" cy="28765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142875</xdr:colOff>
      <xdr:row>19</xdr:row>
      <xdr:rowOff>104775</xdr:rowOff>
    </xdr:from>
    <xdr:to>
      <xdr:col>6</xdr:col>
      <xdr:colOff>333375</xdr:colOff>
      <xdr:row>23</xdr:row>
      <xdr:rowOff>66675</xdr:rowOff>
    </xdr:to>
    <xdr:cxnSp macro="">
      <xdr:nvCxnSpPr>
        <xdr:cNvPr id="341106" name="直線コネクタ 2"/>
        <xdr:cNvCxnSpPr>
          <a:cxnSpLocks noChangeShapeType="1"/>
        </xdr:cNvCxnSpPr>
      </xdr:nvCxnSpPr>
      <xdr:spPr bwMode="auto">
        <a:xfrm>
          <a:off x="4657725" y="3590925"/>
          <a:ext cx="876300" cy="6477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0.00725</cdr:x>
      <cdr:y>0.20861</cdr:y>
    </cdr:from>
    <cdr:to>
      <cdr:x>0.04692</cdr:x>
      <cdr:y>0.55769</cdr:y>
    </cdr:to>
    <cdr:sp macro="" textlink="">
      <cdr:nvSpPr>
        <cdr:cNvPr id="8488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18" y="1463040"/>
          <a:ext cx="234410" cy="24305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事業所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数・従業者数（所・人）</a:t>
          </a:r>
        </a:p>
      </cdr:txBody>
    </cdr:sp>
  </cdr:relSizeAnchor>
  <cdr:relSizeAnchor xmlns:cdr="http://schemas.openxmlformats.org/drawingml/2006/chartDrawing">
    <cdr:from>
      <cdr:x>0.9617</cdr:x>
      <cdr:y>0.27959</cdr:y>
    </cdr:from>
    <cdr:to>
      <cdr:x>0.99275</cdr:x>
      <cdr:y>0.64249</cdr:y>
    </cdr:to>
    <cdr:sp macro="" textlink="">
      <cdr:nvSpPr>
        <cdr:cNvPr id="8489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81674" y="1954790"/>
          <a:ext cx="246126" cy="2455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vert="wordArtVertRtl" wrap="square" lIns="0" tIns="0" rIns="27432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年間商品販売額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億円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3</xdr:row>
      <xdr:rowOff>47625</xdr:rowOff>
    </xdr:from>
    <xdr:to>
      <xdr:col>6</xdr:col>
      <xdr:colOff>866775</xdr:colOff>
      <xdr:row>14</xdr:row>
      <xdr:rowOff>152400</xdr:rowOff>
    </xdr:to>
    <xdr:graphicFrame macro="">
      <xdr:nvGraphicFramePr>
        <xdr:cNvPr id="34257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857250</xdr:colOff>
      <xdr:row>10</xdr:row>
      <xdr:rowOff>209550</xdr:rowOff>
    </xdr:from>
    <xdr:to>
      <xdr:col>0</xdr:col>
      <xdr:colOff>1152525</xdr:colOff>
      <xdr:row>11</xdr:row>
      <xdr:rowOff>152400</xdr:rowOff>
    </xdr:to>
    <xdr:sp macro="" textlink="">
      <xdr:nvSpPr>
        <xdr:cNvPr id="342575" name="Line 3"/>
        <xdr:cNvSpPr>
          <a:spLocks noChangeShapeType="1"/>
        </xdr:cNvSpPr>
      </xdr:nvSpPr>
      <xdr:spPr bwMode="auto">
        <a:xfrm>
          <a:off x="857250" y="2457450"/>
          <a:ext cx="295275" cy="1809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933450</xdr:colOff>
      <xdr:row>10</xdr:row>
      <xdr:rowOff>95250</xdr:rowOff>
    </xdr:from>
    <xdr:to>
      <xdr:col>0</xdr:col>
      <xdr:colOff>933450</xdr:colOff>
      <xdr:row>10</xdr:row>
      <xdr:rowOff>95250</xdr:rowOff>
    </xdr:to>
    <xdr:sp macro="" textlink="">
      <xdr:nvSpPr>
        <xdr:cNvPr id="342576" name="Line 4"/>
        <xdr:cNvSpPr>
          <a:spLocks noChangeShapeType="1"/>
        </xdr:cNvSpPr>
      </xdr:nvSpPr>
      <xdr:spPr bwMode="auto">
        <a:xfrm>
          <a:off x="933450" y="23431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190500</xdr:colOff>
      <xdr:row>8</xdr:row>
      <xdr:rowOff>114300</xdr:rowOff>
    </xdr:from>
    <xdr:to>
      <xdr:col>4</xdr:col>
      <xdr:colOff>314325</xdr:colOff>
      <xdr:row>10</xdr:row>
      <xdr:rowOff>19050</xdr:rowOff>
    </xdr:to>
    <xdr:sp macro="" textlink="">
      <xdr:nvSpPr>
        <xdr:cNvPr id="342577" name="Line 8"/>
        <xdr:cNvSpPr>
          <a:spLocks noChangeShapeType="1"/>
        </xdr:cNvSpPr>
      </xdr:nvSpPr>
      <xdr:spPr bwMode="auto">
        <a:xfrm flipH="1">
          <a:off x="4400550" y="1885950"/>
          <a:ext cx="123825" cy="3810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666750</xdr:colOff>
      <xdr:row>10</xdr:row>
      <xdr:rowOff>95250</xdr:rowOff>
    </xdr:from>
    <xdr:to>
      <xdr:col>0</xdr:col>
      <xdr:colOff>828675</xdr:colOff>
      <xdr:row>10</xdr:row>
      <xdr:rowOff>95250</xdr:rowOff>
    </xdr:to>
    <xdr:sp macro="" textlink="">
      <xdr:nvSpPr>
        <xdr:cNvPr id="342578" name="Line 10"/>
        <xdr:cNvSpPr>
          <a:spLocks noChangeShapeType="1"/>
        </xdr:cNvSpPr>
      </xdr:nvSpPr>
      <xdr:spPr bwMode="auto">
        <a:xfrm>
          <a:off x="666750" y="2343150"/>
          <a:ext cx="1619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1209675</xdr:colOff>
      <xdr:row>7</xdr:row>
      <xdr:rowOff>152400</xdr:rowOff>
    </xdr:from>
    <xdr:to>
      <xdr:col>0</xdr:col>
      <xdr:colOff>1352550</xdr:colOff>
      <xdr:row>7</xdr:row>
      <xdr:rowOff>152400</xdr:rowOff>
    </xdr:to>
    <xdr:sp macro="" textlink="">
      <xdr:nvSpPr>
        <xdr:cNvPr id="342579" name="Line 11"/>
        <xdr:cNvSpPr>
          <a:spLocks noChangeShapeType="1"/>
        </xdr:cNvSpPr>
      </xdr:nvSpPr>
      <xdr:spPr bwMode="auto">
        <a:xfrm flipH="1">
          <a:off x="1209675" y="1685925"/>
          <a:ext cx="1428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1095375</xdr:colOff>
      <xdr:row>7</xdr:row>
      <xdr:rowOff>142875</xdr:rowOff>
    </xdr:from>
    <xdr:to>
      <xdr:col>0</xdr:col>
      <xdr:colOff>1352550</xdr:colOff>
      <xdr:row>7</xdr:row>
      <xdr:rowOff>142875</xdr:rowOff>
    </xdr:to>
    <xdr:sp macro="" textlink="">
      <xdr:nvSpPr>
        <xdr:cNvPr id="342580" name="Line 12"/>
        <xdr:cNvSpPr>
          <a:spLocks noChangeShapeType="1"/>
        </xdr:cNvSpPr>
      </xdr:nvSpPr>
      <xdr:spPr bwMode="auto">
        <a:xfrm flipH="1">
          <a:off x="1095375" y="1676400"/>
          <a:ext cx="2571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866775</xdr:colOff>
      <xdr:row>9</xdr:row>
      <xdr:rowOff>0</xdr:rowOff>
    </xdr:from>
    <xdr:to>
      <xdr:col>0</xdr:col>
      <xdr:colOff>1190625</xdr:colOff>
      <xdr:row>9</xdr:row>
      <xdr:rowOff>0</xdr:rowOff>
    </xdr:to>
    <xdr:sp macro="" textlink="">
      <xdr:nvSpPr>
        <xdr:cNvPr id="342581" name="Line 13"/>
        <xdr:cNvSpPr>
          <a:spLocks noChangeShapeType="1"/>
        </xdr:cNvSpPr>
      </xdr:nvSpPr>
      <xdr:spPr bwMode="auto">
        <a:xfrm>
          <a:off x="866775" y="2009775"/>
          <a:ext cx="3238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352425</xdr:colOff>
      <xdr:row>28</xdr:row>
      <xdr:rowOff>66675</xdr:rowOff>
    </xdr:from>
    <xdr:to>
      <xdr:col>6</xdr:col>
      <xdr:colOff>847725</xdr:colOff>
      <xdr:row>39</xdr:row>
      <xdr:rowOff>238125</xdr:rowOff>
    </xdr:to>
    <xdr:graphicFrame macro="">
      <xdr:nvGraphicFramePr>
        <xdr:cNvPr id="34258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628650</xdr:colOff>
      <xdr:row>8</xdr:row>
      <xdr:rowOff>125730</xdr:rowOff>
    </xdr:from>
    <xdr:to>
      <xdr:col>4</xdr:col>
      <xdr:colOff>333375</xdr:colOff>
      <xdr:row>10</xdr:row>
      <xdr:rowOff>47625</xdr:rowOff>
    </xdr:to>
    <xdr:sp macro="" textlink="">
      <xdr:nvSpPr>
        <xdr:cNvPr id="11" name="正方形/長方形 10"/>
        <xdr:cNvSpPr/>
      </xdr:nvSpPr>
      <xdr:spPr bwMode="auto">
        <a:xfrm>
          <a:off x="3752850" y="1964055"/>
          <a:ext cx="790575" cy="398145"/>
        </a:xfrm>
        <a:prstGeom prst="rect">
          <a:avLst/>
        </a:prstGeom>
        <a:noFill/>
        <a:ln>
          <a:noFill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947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事業所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0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</a:p>
      </xdr:txBody>
    </xdr:sp>
    <xdr:clientData/>
  </xdr:twoCellAnchor>
  <xdr:twoCellAnchor>
    <xdr:from>
      <xdr:col>3</xdr:col>
      <xdr:colOff>687706</xdr:colOff>
      <xdr:row>33</xdr:row>
      <xdr:rowOff>83820</xdr:rowOff>
    </xdr:from>
    <xdr:to>
      <xdr:col>4</xdr:col>
      <xdr:colOff>333376</xdr:colOff>
      <xdr:row>34</xdr:row>
      <xdr:rowOff>219075</xdr:rowOff>
    </xdr:to>
    <xdr:sp macro="" textlink="">
      <xdr:nvSpPr>
        <xdr:cNvPr id="12" name="正方形/長方形 11"/>
        <xdr:cNvSpPr/>
      </xdr:nvSpPr>
      <xdr:spPr bwMode="auto">
        <a:xfrm>
          <a:off x="3811906" y="8218170"/>
          <a:ext cx="731520" cy="373380"/>
        </a:xfrm>
        <a:prstGeom prst="rect">
          <a:avLst/>
        </a:prstGeom>
        <a:noFill/>
        <a:ln>
          <a:noFill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500"/>
            </a:lnSpc>
          </a:pPr>
          <a:r>
            <a:rPr kumimoji="1" lang="en-US" altLang="ja-JP" sz="1200">
              <a:latin typeface="ＭＳ Ｐ明朝" panose="02020600040205080304" pitchFamily="18" charset="-128"/>
              <a:ea typeface="ＭＳ Ｐ明朝" panose="02020600040205080304" pitchFamily="18" charset="-128"/>
            </a:rPr>
            <a:t>1,938</a:t>
          </a: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億円</a:t>
          </a:r>
          <a:endParaRPr kumimoji="1"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</a:p>
      </xdr:txBody>
    </xdr:sp>
    <xdr:clientData/>
  </xdr:twoCellAnchor>
  <xdr:twoCellAnchor>
    <xdr:from>
      <xdr:col>1</xdr:col>
      <xdr:colOff>352425</xdr:colOff>
      <xdr:row>16</xdr:row>
      <xdr:rowOff>47625</xdr:rowOff>
    </xdr:from>
    <xdr:to>
      <xdr:col>6</xdr:col>
      <xdr:colOff>847725</xdr:colOff>
      <xdr:row>27</xdr:row>
      <xdr:rowOff>238125</xdr:rowOff>
    </xdr:to>
    <xdr:graphicFrame macro="">
      <xdr:nvGraphicFramePr>
        <xdr:cNvPr id="34258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750570</xdr:colOff>
      <xdr:row>21</xdr:row>
      <xdr:rowOff>150495</xdr:rowOff>
    </xdr:from>
    <xdr:to>
      <xdr:col>4</xdr:col>
      <xdr:colOff>314325</xdr:colOff>
      <xdr:row>23</xdr:row>
      <xdr:rowOff>114300</xdr:rowOff>
    </xdr:to>
    <xdr:sp macro="" textlink="">
      <xdr:nvSpPr>
        <xdr:cNvPr id="14" name="正方形/長方形 13"/>
        <xdr:cNvSpPr/>
      </xdr:nvSpPr>
      <xdr:spPr bwMode="auto">
        <a:xfrm>
          <a:off x="3874770" y="5179695"/>
          <a:ext cx="649605" cy="373380"/>
        </a:xfrm>
        <a:prstGeom prst="rect">
          <a:avLst/>
        </a:prstGeom>
        <a:noFill/>
        <a:ln>
          <a:noFill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500"/>
            </a:lnSpc>
          </a:pPr>
          <a:r>
            <a:rPr kumimoji="1" lang="en-US" altLang="ja-JP" sz="1200">
              <a:latin typeface="ＭＳ Ｐ明朝" panose="02020600040205080304" pitchFamily="18" charset="-128"/>
              <a:ea typeface="ＭＳ Ｐ明朝" panose="02020600040205080304" pitchFamily="18" charset="-128"/>
            </a:rPr>
            <a:t>6,608</a:t>
          </a: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  <a:endParaRPr kumimoji="1"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2"/>
  <sheetViews>
    <sheetView view="pageBreakPreview" zoomScaleNormal="100" zoomScaleSheetLayoutView="100" workbookViewId="0"/>
  </sheetViews>
  <sheetFormatPr defaultRowHeight="13.5" x14ac:dyDescent="0.15"/>
  <cols>
    <col min="1" max="1" width="6.75" customWidth="1"/>
    <col min="2" max="2" width="5.75" customWidth="1"/>
    <col min="3" max="3" width="1.75" customWidth="1"/>
    <col min="4" max="4" width="45.125" customWidth="1"/>
    <col min="5" max="5" width="15.25" customWidth="1"/>
    <col min="6" max="6" width="7.125" customWidth="1"/>
    <col min="7" max="7" width="8.875" customWidth="1"/>
    <col min="9" max="9" width="13.25" customWidth="1"/>
  </cols>
  <sheetData>
    <row r="3" spans="1:13" x14ac:dyDescent="0.15">
      <c r="M3" s="68"/>
    </row>
    <row r="6" spans="1:13" ht="30" x14ac:dyDescent="0.15">
      <c r="A6" s="59"/>
      <c r="B6" s="49"/>
      <c r="C6" s="49"/>
      <c r="D6" s="49"/>
      <c r="E6" s="50" t="s">
        <v>41</v>
      </c>
    </row>
    <row r="9" spans="1:13" ht="33.6" customHeight="1" x14ac:dyDescent="0.15"/>
    <row r="11" spans="1:13" ht="19.149999999999999" customHeight="1" x14ac:dyDescent="0.15"/>
    <row r="12" spans="1:13" ht="19.149999999999999" customHeight="1" x14ac:dyDescent="0.15"/>
    <row r="13" spans="1:13" ht="18.75" customHeight="1" x14ac:dyDescent="0.15">
      <c r="B13" s="51"/>
      <c r="C13" s="52"/>
      <c r="D13" s="53"/>
      <c r="E13" s="53"/>
      <c r="F13" s="127"/>
    </row>
    <row r="14" spans="1:13" ht="18.75" customHeight="1" x14ac:dyDescent="0.15">
      <c r="B14" s="51"/>
      <c r="C14" s="52"/>
      <c r="D14" s="53"/>
      <c r="E14" s="53"/>
      <c r="F14" s="127"/>
    </row>
    <row r="15" spans="1:13" ht="18.75" customHeight="1" x14ac:dyDescent="0.15">
      <c r="B15" s="51"/>
      <c r="C15" s="52"/>
      <c r="D15" s="60"/>
      <c r="E15" s="53"/>
      <c r="F15" s="127"/>
    </row>
    <row r="16" spans="1:13" ht="18.75" customHeight="1" x14ac:dyDescent="0.15">
      <c r="B16" s="51"/>
      <c r="C16" s="52"/>
      <c r="D16" s="60"/>
      <c r="E16" s="53"/>
      <c r="F16" s="127"/>
    </row>
    <row r="17" spans="2:7" ht="19.149999999999999" customHeight="1" x14ac:dyDescent="0.15">
      <c r="B17" s="51"/>
      <c r="C17" s="52"/>
      <c r="F17" s="53"/>
      <c r="G17" s="54"/>
    </row>
    <row r="18" spans="2:7" ht="19.149999999999999" customHeight="1" x14ac:dyDescent="0.15">
      <c r="B18" s="51"/>
      <c r="C18" s="52"/>
      <c r="D18" s="53"/>
      <c r="E18" s="53"/>
      <c r="F18" s="53"/>
      <c r="G18" s="54"/>
    </row>
    <row r="19" spans="2:7" ht="19.149999999999999" customHeight="1" x14ac:dyDescent="0.15">
      <c r="B19" s="51"/>
      <c r="C19" s="52"/>
      <c r="D19" s="53"/>
      <c r="E19" s="53"/>
      <c r="F19" s="54"/>
    </row>
    <row r="20" spans="2:7" ht="19.899999999999999" customHeight="1" x14ac:dyDescent="0.15">
      <c r="B20" s="51"/>
      <c r="F20" s="53"/>
      <c r="G20" s="54"/>
    </row>
    <row r="21" spans="2:7" ht="19.899999999999999" customHeight="1" x14ac:dyDescent="0.15">
      <c r="B21" s="51"/>
      <c r="C21" s="56"/>
      <c r="F21" s="53"/>
    </row>
    <row r="22" spans="2:7" ht="19.899999999999999" customHeight="1" x14ac:dyDescent="0.15">
      <c r="B22" s="51"/>
      <c r="C22" s="56"/>
      <c r="F22" s="53"/>
      <c r="G22" s="54"/>
    </row>
    <row r="23" spans="2:7" ht="19.899999999999999" customHeight="1" x14ac:dyDescent="0.15">
      <c r="B23" s="51"/>
      <c r="F23" s="55"/>
    </row>
    <row r="24" spans="2:7" x14ac:dyDescent="0.15">
      <c r="B24" s="51"/>
      <c r="D24" s="53"/>
      <c r="E24" s="53"/>
      <c r="F24" s="54"/>
      <c r="G24" s="54"/>
    </row>
    <row r="25" spans="2:7" x14ac:dyDescent="0.15">
      <c r="B25" s="51"/>
      <c r="D25" s="53"/>
      <c r="E25" s="53"/>
      <c r="F25" s="54"/>
    </row>
    <row r="26" spans="2:7" x14ac:dyDescent="0.15">
      <c r="B26" s="51"/>
      <c r="D26" s="53"/>
      <c r="E26" s="53"/>
      <c r="F26" s="54"/>
    </row>
    <row r="27" spans="2:7" x14ac:dyDescent="0.15">
      <c r="B27" s="51"/>
      <c r="D27" s="53"/>
      <c r="E27" s="53"/>
      <c r="F27" s="54"/>
    </row>
    <row r="28" spans="2:7" x14ac:dyDescent="0.15">
      <c r="D28" s="53"/>
      <c r="E28" s="53"/>
      <c r="F28" s="54"/>
    </row>
    <row r="29" spans="2:7" x14ac:dyDescent="0.15">
      <c r="D29" s="53"/>
      <c r="E29" s="53"/>
      <c r="F29" s="54"/>
    </row>
    <row r="30" spans="2:7" x14ac:dyDescent="0.15">
      <c r="D30" s="53"/>
      <c r="E30" s="53"/>
      <c r="F30" s="54"/>
    </row>
    <row r="31" spans="2:7" x14ac:dyDescent="0.15">
      <c r="D31" s="53"/>
      <c r="E31" s="53"/>
      <c r="F31" s="54"/>
    </row>
    <row r="32" spans="2:7" ht="15" x14ac:dyDescent="0.25">
      <c r="C32" s="57"/>
      <c r="D32" s="55"/>
      <c r="E32" s="55"/>
      <c r="F32" s="58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view="pageBreakPreview" zoomScale="110" zoomScaleNormal="100" zoomScaleSheetLayoutView="110" workbookViewId="0">
      <selection sqref="A1:G1"/>
    </sheetView>
  </sheetViews>
  <sheetFormatPr defaultRowHeight="13.5" x14ac:dyDescent="0.15"/>
  <cols>
    <col min="1" max="1" width="10" customWidth="1"/>
    <col min="2" max="2" width="10.625" customWidth="1"/>
    <col min="3" max="3" width="12" customWidth="1"/>
    <col min="4" max="4" width="15.625" customWidth="1"/>
    <col min="5" max="5" width="11" customWidth="1"/>
    <col min="7" max="7" width="18.375" customWidth="1"/>
  </cols>
  <sheetData>
    <row r="1" spans="1:12" ht="24" x14ac:dyDescent="0.25">
      <c r="A1" s="180" t="s">
        <v>111</v>
      </c>
      <c r="B1" s="180"/>
      <c r="C1" s="180"/>
      <c r="D1" s="180"/>
      <c r="E1" s="180"/>
      <c r="F1" s="180"/>
      <c r="G1" s="180"/>
    </row>
    <row r="2" spans="1:12" ht="17.25" x14ac:dyDescent="0.2">
      <c r="F2" s="174" t="s">
        <v>103</v>
      </c>
    </row>
    <row r="6" spans="1:12" s="39" customFormat="1" ht="17.25" x14ac:dyDescent="0.2"/>
    <row r="7" spans="1:12" x14ac:dyDescent="0.15">
      <c r="L7" s="68"/>
    </row>
    <row r="47" spans="2:6" x14ac:dyDescent="0.15">
      <c r="B47" s="179"/>
      <c r="C47" s="179"/>
      <c r="D47" s="179"/>
      <c r="E47" s="179"/>
      <c r="F47" s="179"/>
    </row>
    <row r="57" spans="1:15" x14ac:dyDescent="0.15">
      <c r="A57" t="s">
        <v>37</v>
      </c>
      <c r="B57" t="s">
        <v>34</v>
      </c>
      <c r="C57" t="s">
        <v>38</v>
      </c>
      <c r="D57" s="40" t="s">
        <v>39</v>
      </c>
    </row>
    <row r="58" spans="1:15" x14ac:dyDescent="0.15">
      <c r="A58" s="41" t="s">
        <v>40</v>
      </c>
      <c r="B58" s="42">
        <v>1801</v>
      </c>
      <c r="C58" s="42">
        <v>6439</v>
      </c>
      <c r="D58" s="42">
        <f t="shared" ref="D58:D63" si="0">+G58/10000</f>
        <v>1241.9982</v>
      </c>
      <c r="G58" s="42">
        <v>12419982</v>
      </c>
      <c r="O58" s="40"/>
    </row>
    <row r="59" spans="1:15" x14ac:dyDescent="0.15">
      <c r="A59" s="43">
        <v>63</v>
      </c>
      <c r="B59" s="42">
        <v>1807</v>
      </c>
      <c r="C59" s="42">
        <v>7246</v>
      </c>
      <c r="D59" s="42">
        <f t="shared" si="0"/>
        <v>1446.3505</v>
      </c>
      <c r="G59" s="42">
        <v>14463505</v>
      </c>
      <c r="K59" s="42"/>
      <c r="L59" s="42"/>
      <c r="M59" s="42"/>
      <c r="N59" s="42"/>
      <c r="O59" s="42"/>
    </row>
    <row r="60" spans="1:15" x14ac:dyDescent="0.15">
      <c r="A60" s="43" t="s">
        <v>102</v>
      </c>
      <c r="B60" s="42">
        <v>1754</v>
      </c>
      <c r="C60" s="42">
        <v>7879</v>
      </c>
      <c r="D60" s="42">
        <f t="shared" si="0"/>
        <v>2322.9283</v>
      </c>
      <c r="G60" s="42">
        <v>23229283</v>
      </c>
      <c r="K60" s="42"/>
      <c r="L60" s="42"/>
      <c r="M60" s="42"/>
      <c r="N60" s="42"/>
      <c r="O60" s="42"/>
    </row>
    <row r="61" spans="1:15" x14ac:dyDescent="0.15">
      <c r="A61" s="43">
        <v>6</v>
      </c>
      <c r="B61" s="42">
        <v>1634</v>
      </c>
      <c r="C61" s="42">
        <v>8140</v>
      </c>
      <c r="D61" s="42">
        <f t="shared" si="0"/>
        <v>2260.0355</v>
      </c>
      <c r="G61" s="42">
        <v>22600355</v>
      </c>
      <c r="K61" s="42"/>
      <c r="L61" s="42"/>
      <c r="M61" s="42"/>
      <c r="N61" s="42"/>
      <c r="O61" s="42"/>
    </row>
    <row r="62" spans="1:15" x14ac:dyDescent="0.15">
      <c r="A62" s="43">
        <v>9</v>
      </c>
      <c r="B62" s="42">
        <v>1560</v>
      </c>
      <c r="C62" s="42">
        <v>8267</v>
      </c>
      <c r="D62" s="42">
        <f t="shared" si="0"/>
        <v>2450.9702000000002</v>
      </c>
      <c r="G62" s="42">
        <v>24509702</v>
      </c>
      <c r="K62" s="42"/>
      <c r="L62" s="42"/>
      <c r="M62" s="42"/>
      <c r="N62" s="42"/>
      <c r="O62" s="42"/>
    </row>
    <row r="63" spans="1:15" x14ac:dyDescent="0.15">
      <c r="A63" s="43">
        <v>11</v>
      </c>
      <c r="B63" s="42">
        <v>1549</v>
      </c>
      <c r="C63" s="42">
        <v>8515</v>
      </c>
      <c r="D63" s="42">
        <f t="shared" si="0"/>
        <v>2294.6392000000001</v>
      </c>
      <c r="G63" s="42">
        <v>22946392</v>
      </c>
      <c r="K63" s="42"/>
      <c r="L63" s="42"/>
      <c r="M63" s="42"/>
      <c r="N63" s="42"/>
      <c r="O63" s="42"/>
    </row>
    <row r="64" spans="1:15" x14ac:dyDescent="0.15">
      <c r="A64" s="43">
        <v>14</v>
      </c>
      <c r="B64" s="42">
        <v>1443</v>
      </c>
      <c r="C64" s="42">
        <v>8478</v>
      </c>
      <c r="D64" s="42">
        <v>2070</v>
      </c>
      <c r="G64" s="42">
        <v>20700322</v>
      </c>
      <c r="K64" s="42"/>
      <c r="L64" s="42"/>
      <c r="M64" s="42"/>
      <c r="N64" s="42"/>
      <c r="O64" s="42"/>
    </row>
    <row r="65" spans="1:15" x14ac:dyDescent="0.15">
      <c r="A65" s="43">
        <v>16</v>
      </c>
      <c r="B65" s="42">
        <v>1381</v>
      </c>
      <c r="C65" s="42">
        <v>8113</v>
      </c>
      <c r="D65" s="42">
        <f>+G65/10000</f>
        <v>2024.5178000000001</v>
      </c>
      <c r="G65" s="42">
        <v>20245178</v>
      </c>
      <c r="K65" s="42"/>
      <c r="L65" s="42"/>
      <c r="M65" s="42"/>
      <c r="N65" s="42"/>
      <c r="O65" s="42"/>
    </row>
    <row r="66" spans="1:15" ht="14.25" thickBot="1" x14ac:dyDescent="0.2">
      <c r="A66" s="43">
        <v>19</v>
      </c>
      <c r="B66" s="42">
        <v>1263</v>
      </c>
      <c r="C66" s="42">
        <v>7547</v>
      </c>
      <c r="D66" s="42">
        <v>2041</v>
      </c>
      <c r="G66" s="42">
        <v>20414965</v>
      </c>
      <c r="K66" s="42"/>
      <c r="L66" s="42"/>
      <c r="M66" s="42"/>
      <c r="N66" s="42"/>
      <c r="O66" s="42"/>
    </row>
    <row r="67" spans="1:15" ht="14.25" thickBot="1" x14ac:dyDescent="0.2">
      <c r="A67" s="43">
        <v>26</v>
      </c>
      <c r="B67" s="42">
        <v>947</v>
      </c>
      <c r="C67" s="42">
        <v>6608</v>
      </c>
      <c r="D67" s="44">
        <v>1938</v>
      </c>
      <c r="G67" s="155"/>
    </row>
  </sheetData>
  <mergeCells count="2">
    <mergeCell ref="B47:F47"/>
    <mergeCell ref="A1:G1"/>
  </mergeCells>
  <phoneticPr fontId="1"/>
  <printOptions horizontalCentered="1"/>
  <pageMargins left="0.55118110236220474" right="0.15748031496062992" top="1.5354330708661419" bottom="0.98425196850393704" header="0.78740157480314965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view="pageBreakPreview" zoomScaleNormal="100" zoomScaleSheetLayoutView="100" workbookViewId="0">
      <selection activeCell="H16" sqref="H16"/>
    </sheetView>
  </sheetViews>
  <sheetFormatPr defaultRowHeight="13.5" x14ac:dyDescent="0.15"/>
  <cols>
    <col min="1" max="1" width="17.75" customWidth="1"/>
    <col min="2" max="2" width="14.25" bestFit="1" customWidth="1"/>
    <col min="4" max="4" width="14.25" bestFit="1" customWidth="1"/>
    <col min="6" max="6" width="7.5" customWidth="1"/>
    <col min="7" max="7" width="14" customWidth="1"/>
    <col min="8" max="8" width="5.5" customWidth="1"/>
  </cols>
  <sheetData>
    <row r="1" spans="1:19" ht="18.75" x14ac:dyDescent="0.2">
      <c r="B1" s="173" t="s">
        <v>110</v>
      </c>
      <c r="C1" s="128"/>
      <c r="D1" s="128"/>
      <c r="E1" s="128"/>
      <c r="F1" s="128"/>
      <c r="G1" s="128"/>
      <c r="H1" s="128"/>
    </row>
    <row r="2" spans="1:19" ht="8.4499999999999993" customHeight="1" x14ac:dyDescent="0.2">
      <c r="A2" s="45"/>
      <c r="B2" s="45"/>
      <c r="C2" s="45"/>
      <c r="D2" s="45"/>
      <c r="E2" s="45"/>
      <c r="F2" s="45"/>
      <c r="G2" s="45"/>
      <c r="H2" s="45"/>
    </row>
    <row r="3" spans="1:19" ht="18.75" x14ac:dyDescent="0.2">
      <c r="A3" s="46"/>
      <c r="B3" s="165" t="s">
        <v>107</v>
      </c>
      <c r="D3" s="47"/>
      <c r="E3" s="48"/>
      <c r="F3" s="48"/>
      <c r="L3" s="68"/>
    </row>
    <row r="4" spans="1:19" ht="18.75" x14ac:dyDescent="0.2">
      <c r="A4" s="46"/>
      <c r="D4" s="48"/>
      <c r="E4" s="48"/>
      <c r="F4" s="48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</row>
    <row r="5" spans="1:19" ht="18.75" x14ac:dyDescent="0.2">
      <c r="A5" s="46"/>
      <c r="I5" s="176"/>
      <c r="J5" s="14"/>
      <c r="K5" s="7"/>
      <c r="L5" s="13"/>
      <c r="M5" s="7"/>
      <c r="N5" s="7"/>
      <c r="O5" s="7"/>
      <c r="P5" s="7"/>
      <c r="Q5" s="7"/>
      <c r="R5" s="7"/>
      <c r="S5" s="151"/>
    </row>
    <row r="6" spans="1:19" ht="18.75" x14ac:dyDescent="0.2">
      <c r="A6" s="46"/>
      <c r="I6" s="68"/>
    </row>
    <row r="7" spans="1:19" ht="18.75" x14ac:dyDescent="0.2">
      <c r="A7" s="46"/>
    </row>
    <row r="8" spans="1:19" ht="18.75" x14ac:dyDescent="0.2">
      <c r="A8" s="46"/>
    </row>
    <row r="9" spans="1:19" ht="18.75" x14ac:dyDescent="0.2">
      <c r="A9" s="46"/>
    </row>
    <row r="10" spans="1:19" ht="18.75" x14ac:dyDescent="0.2">
      <c r="A10" s="46"/>
    </row>
    <row r="11" spans="1:19" ht="18.75" x14ac:dyDescent="0.2">
      <c r="A11" s="46"/>
    </row>
    <row r="12" spans="1:19" ht="18.75" x14ac:dyDescent="0.2">
      <c r="A12" s="46"/>
    </row>
    <row r="13" spans="1:19" ht="18.75" x14ac:dyDescent="0.2">
      <c r="A13" s="46"/>
    </row>
    <row r="14" spans="1:19" ht="18.75" x14ac:dyDescent="0.2">
      <c r="A14" s="46"/>
    </row>
    <row r="15" spans="1:19" ht="26.45" customHeight="1" x14ac:dyDescent="0.2">
      <c r="A15" s="46"/>
    </row>
    <row r="16" spans="1:19" ht="18.75" x14ac:dyDescent="0.2">
      <c r="A16" s="46"/>
      <c r="B16" s="165" t="s">
        <v>108</v>
      </c>
    </row>
    <row r="17" spans="1:2" ht="18.75" x14ac:dyDescent="0.2">
      <c r="A17" s="46"/>
    </row>
    <row r="18" spans="1:2" ht="18.75" x14ac:dyDescent="0.2">
      <c r="A18" s="46"/>
    </row>
    <row r="19" spans="1:2" ht="18.75" x14ac:dyDescent="0.2">
      <c r="A19" s="46"/>
    </row>
    <row r="20" spans="1:2" ht="18.75" x14ac:dyDescent="0.2">
      <c r="A20" s="46"/>
    </row>
    <row r="21" spans="1:2" ht="18.75" x14ac:dyDescent="0.2">
      <c r="A21" s="46"/>
    </row>
    <row r="22" spans="1:2" ht="18.75" x14ac:dyDescent="0.2">
      <c r="A22" s="46"/>
    </row>
    <row r="23" spans="1:2" ht="13.5" customHeight="1" x14ac:dyDescent="0.2">
      <c r="A23" s="46"/>
    </row>
    <row r="24" spans="1:2" ht="13.5" customHeight="1" x14ac:dyDescent="0.2">
      <c r="A24" s="46"/>
    </row>
    <row r="25" spans="1:2" ht="13.5" customHeight="1" x14ac:dyDescent="0.2">
      <c r="A25" s="46"/>
    </row>
    <row r="26" spans="1:2" ht="13.5" customHeight="1" x14ac:dyDescent="0.2">
      <c r="A26" s="46"/>
    </row>
    <row r="27" spans="1:2" ht="38.450000000000003" customHeight="1" x14ac:dyDescent="0.2">
      <c r="A27" s="46"/>
    </row>
    <row r="28" spans="1:2" ht="40.15" customHeight="1" x14ac:dyDescent="0.2">
      <c r="A28" s="46"/>
      <c r="B28" s="165" t="s">
        <v>109</v>
      </c>
    </row>
    <row r="29" spans="1:2" ht="18.75" x14ac:dyDescent="0.2">
      <c r="A29" s="46"/>
    </row>
    <row r="30" spans="1:2" ht="18.75" x14ac:dyDescent="0.2">
      <c r="A30" s="46"/>
    </row>
    <row r="31" spans="1:2" ht="18.75" x14ac:dyDescent="0.2">
      <c r="A31" s="46"/>
    </row>
    <row r="32" spans="1:2" ht="18.75" x14ac:dyDescent="0.2">
      <c r="A32" s="46"/>
    </row>
    <row r="33" spans="1:11" ht="18.75" x14ac:dyDescent="0.2">
      <c r="A33" s="46"/>
    </row>
    <row r="34" spans="1:11" ht="18.75" x14ac:dyDescent="0.2">
      <c r="A34" s="46"/>
    </row>
    <row r="35" spans="1:11" ht="18.75" x14ac:dyDescent="0.2">
      <c r="A35" s="46"/>
    </row>
    <row r="36" spans="1:11" ht="18.75" x14ac:dyDescent="0.2">
      <c r="A36" s="46"/>
    </row>
    <row r="37" spans="1:11" ht="18.75" x14ac:dyDescent="0.2">
      <c r="A37" s="46"/>
    </row>
    <row r="38" spans="1:11" ht="18.75" x14ac:dyDescent="0.2">
      <c r="A38" s="46"/>
    </row>
    <row r="39" spans="1:11" ht="18.75" x14ac:dyDescent="0.2">
      <c r="A39" s="46"/>
    </row>
    <row r="40" spans="1:11" ht="18.75" x14ac:dyDescent="0.2">
      <c r="A40" s="46"/>
    </row>
    <row r="41" spans="1:11" ht="19.149999999999999" customHeight="1" x14ac:dyDescent="0.15">
      <c r="A41" s="181" t="s">
        <v>43</v>
      </c>
      <c r="B41" s="181"/>
      <c r="C41" s="181"/>
      <c r="D41" s="181"/>
      <c r="E41" s="181"/>
      <c r="F41" s="181"/>
      <c r="G41" s="181"/>
    </row>
    <row r="42" spans="1:11" ht="19.149999999999999" customHeight="1" x14ac:dyDescent="0.15">
      <c r="A42" s="175"/>
      <c r="B42" s="175"/>
      <c r="C42" s="175"/>
      <c r="D42" s="175"/>
      <c r="E42" s="175"/>
      <c r="F42" s="175"/>
      <c r="G42" s="175"/>
    </row>
    <row r="43" spans="1:11" ht="19.149999999999999" customHeight="1" x14ac:dyDescent="0.15">
      <c r="A43" s="175"/>
      <c r="B43" s="175"/>
      <c r="C43" s="175"/>
      <c r="D43" s="175"/>
      <c r="E43" s="175"/>
      <c r="F43" s="175"/>
      <c r="G43" s="175"/>
    </row>
    <row r="44" spans="1:11" ht="18" customHeight="1" x14ac:dyDescent="0.2">
      <c r="A44" s="46"/>
    </row>
    <row r="47" spans="1:11" ht="24" x14ac:dyDescent="0.15">
      <c r="A47" s="183" t="s">
        <v>13</v>
      </c>
      <c r="B47" s="185" t="s">
        <v>42</v>
      </c>
      <c r="C47" s="186"/>
      <c r="D47" s="187"/>
      <c r="E47" s="185" t="s">
        <v>17</v>
      </c>
      <c r="F47" s="186"/>
      <c r="G47" s="187"/>
      <c r="H47" s="185" t="s">
        <v>35</v>
      </c>
      <c r="I47" s="186"/>
      <c r="J47" s="187"/>
      <c r="K47" s="4" t="s">
        <v>94</v>
      </c>
    </row>
    <row r="48" spans="1:11" x14ac:dyDescent="0.15">
      <c r="A48" s="184"/>
      <c r="B48" s="3" t="s">
        <v>4</v>
      </c>
      <c r="C48" s="3" t="s">
        <v>14</v>
      </c>
      <c r="D48" s="3" t="s">
        <v>15</v>
      </c>
      <c r="E48" s="3" t="s">
        <v>4</v>
      </c>
      <c r="F48" s="3" t="s">
        <v>14</v>
      </c>
      <c r="G48" s="3" t="s">
        <v>15</v>
      </c>
      <c r="H48" s="8" t="s">
        <v>4</v>
      </c>
      <c r="I48" s="3" t="s">
        <v>14</v>
      </c>
      <c r="J48" s="4" t="s">
        <v>15</v>
      </c>
      <c r="K48" s="4"/>
    </row>
    <row r="49" spans="1:11" x14ac:dyDescent="0.15">
      <c r="A49" s="65">
        <v>26</v>
      </c>
      <c r="B49" s="66">
        <v>947</v>
      </c>
      <c r="C49" s="133">
        <v>230</v>
      </c>
      <c r="D49" s="67">
        <v>717</v>
      </c>
      <c r="E49" s="133">
        <v>6608</v>
      </c>
      <c r="F49" s="67">
        <v>1831</v>
      </c>
      <c r="G49" s="67">
        <v>4777</v>
      </c>
      <c r="H49" s="134">
        <v>193756</v>
      </c>
      <c r="I49" s="67">
        <v>91228</v>
      </c>
      <c r="J49" s="133">
        <v>102527</v>
      </c>
      <c r="K49" s="135">
        <v>110212</v>
      </c>
    </row>
  </sheetData>
  <mergeCells count="6">
    <mergeCell ref="A41:G41"/>
    <mergeCell ref="I4:S4"/>
    <mergeCell ref="A47:A48"/>
    <mergeCell ref="B47:D47"/>
    <mergeCell ref="E47:G47"/>
    <mergeCell ref="H47:J47"/>
  </mergeCells>
  <phoneticPr fontId="1"/>
  <pageMargins left="0.26" right="0.18" top="1" bottom="1" header="0.51200000000000001" footer="0.51200000000000001"/>
  <pageSetup paperSize="9" scale="9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view="pageBreakPreview" zoomScaleNormal="100" zoomScaleSheetLayoutView="100" workbookViewId="0">
      <selection activeCell="E12" sqref="E12"/>
    </sheetView>
  </sheetViews>
  <sheetFormatPr defaultColWidth="8" defaultRowHeight="12" x14ac:dyDescent="0.15"/>
  <cols>
    <col min="1" max="1" width="10.75" style="7" customWidth="1"/>
    <col min="2" max="2" width="10.75" style="15" customWidth="1"/>
    <col min="3" max="10" width="10.75" style="7" customWidth="1"/>
    <col min="11" max="11" width="14.5" style="7" customWidth="1"/>
    <col min="12" max="12" width="2.25" style="7" customWidth="1"/>
    <col min="13" max="24" width="10.75" style="7" customWidth="1"/>
    <col min="25" max="38" width="6.125" style="7" customWidth="1"/>
    <col min="39" max="16384" width="8" style="7"/>
  </cols>
  <sheetData>
    <row r="1" spans="1:12" s="1" customFormat="1" ht="21.75" customHeight="1" x14ac:dyDescent="0.15">
      <c r="A1" s="182" t="s">
        <v>97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2" ht="13.5" customHeight="1" x14ac:dyDescent="0.15">
      <c r="A2" s="12"/>
      <c r="B2" s="14"/>
      <c r="D2" s="13"/>
      <c r="K2" s="151"/>
      <c r="L2" s="152"/>
    </row>
    <row r="3" spans="1:12" ht="19.5" customHeight="1" x14ac:dyDescent="0.15">
      <c r="A3" s="200" t="s">
        <v>13</v>
      </c>
      <c r="B3" s="185" t="s">
        <v>42</v>
      </c>
      <c r="C3" s="186"/>
      <c r="D3" s="187"/>
      <c r="E3" s="185" t="s">
        <v>17</v>
      </c>
      <c r="F3" s="186"/>
      <c r="G3" s="187"/>
      <c r="H3" s="186" t="s">
        <v>35</v>
      </c>
      <c r="I3" s="186"/>
      <c r="J3" s="187"/>
      <c r="K3" s="4" t="s">
        <v>94</v>
      </c>
      <c r="L3" s="80"/>
    </row>
    <row r="4" spans="1:12" ht="19.5" customHeight="1" x14ac:dyDescent="0.15">
      <c r="A4" s="200"/>
      <c r="B4" s="3" t="s">
        <v>4</v>
      </c>
      <c r="C4" s="3" t="s">
        <v>14</v>
      </c>
      <c r="D4" s="3" t="s">
        <v>15</v>
      </c>
      <c r="E4" s="3" t="s">
        <v>4</v>
      </c>
      <c r="F4" s="3" t="s">
        <v>14</v>
      </c>
      <c r="G4" s="3" t="s">
        <v>15</v>
      </c>
      <c r="H4" s="8" t="s">
        <v>4</v>
      </c>
      <c r="I4" s="3" t="s">
        <v>14</v>
      </c>
      <c r="J4" s="4" t="s">
        <v>15</v>
      </c>
      <c r="K4" s="4"/>
    </row>
    <row r="5" spans="1:12" ht="19.5" customHeight="1" x14ac:dyDescent="0.15">
      <c r="A5" s="5" t="s">
        <v>0</v>
      </c>
      <c r="B5" s="15">
        <v>1801</v>
      </c>
      <c r="C5" s="129">
        <v>286</v>
      </c>
      <c r="D5" s="129">
        <v>1515</v>
      </c>
      <c r="E5" s="130">
        <v>6439</v>
      </c>
      <c r="F5" s="130">
        <v>1484</v>
      </c>
      <c r="G5" s="154">
        <v>4955</v>
      </c>
      <c r="H5" s="131">
        <v>124200</v>
      </c>
      <c r="I5" s="130">
        <v>50400</v>
      </c>
      <c r="J5" s="130">
        <v>73800</v>
      </c>
      <c r="K5" s="130">
        <v>73436</v>
      </c>
    </row>
    <row r="6" spans="1:12" ht="19.5" customHeight="1" x14ac:dyDescent="0.15">
      <c r="A6" s="5">
        <v>63</v>
      </c>
      <c r="B6" s="15">
        <v>1807</v>
      </c>
      <c r="C6" s="129">
        <v>307</v>
      </c>
      <c r="D6" s="129">
        <v>1500</v>
      </c>
      <c r="E6" s="130">
        <v>7246</v>
      </c>
      <c r="F6" s="130">
        <v>1734</v>
      </c>
      <c r="G6" s="129">
        <v>5512</v>
      </c>
      <c r="H6" s="131">
        <v>144635</v>
      </c>
      <c r="I6" s="130">
        <v>61793</v>
      </c>
      <c r="J6" s="130">
        <v>82842</v>
      </c>
      <c r="K6" s="130">
        <v>94152</v>
      </c>
    </row>
    <row r="7" spans="1:12" ht="19.5" customHeight="1" x14ac:dyDescent="0.15">
      <c r="A7" s="5" t="s">
        <v>12</v>
      </c>
      <c r="B7" s="15">
        <v>1754</v>
      </c>
      <c r="C7" s="129">
        <v>352</v>
      </c>
      <c r="D7" s="129">
        <v>1402</v>
      </c>
      <c r="E7" s="130">
        <v>7879</v>
      </c>
      <c r="F7" s="130">
        <v>2554</v>
      </c>
      <c r="G7" s="129">
        <v>5325</v>
      </c>
      <c r="H7" s="131">
        <v>232293</v>
      </c>
      <c r="I7" s="130">
        <v>131930</v>
      </c>
      <c r="J7" s="130">
        <v>100362</v>
      </c>
      <c r="K7" s="130">
        <v>115274</v>
      </c>
    </row>
    <row r="8" spans="1:12" ht="19.5" customHeight="1" x14ac:dyDescent="0.15">
      <c r="A8" s="5">
        <v>6</v>
      </c>
      <c r="B8" s="15">
        <v>1634</v>
      </c>
      <c r="C8" s="129">
        <v>329</v>
      </c>
      <c r="D8" s="129">
        <v>1305</v>
      </c>
      <c r="E8" s="130">
        <v>8140</v>
      </c>
      <c r="F8" s="130">
        <v>2627</v>
      </c>
      <c r="G8" s="129">
        <v>5513</v>
      </c>
      <c r="H8" s="131">
        <v>226004</v>
      </c>
      <c r="I8" s="130">
        <v>122359</v>
      </c>
      <c r="J8" s="130">
        <v>103645</v>
      </c>
      <c r="K8" s="130">
        <v>98569</v>
      </c>
    </row>
    <row r="9" spans="1:12" ht="19.5" customHeight="1" x14ac:dyDescent="0.15">
      <c r="A9" s="5">
        <v>9</v>
      </c>
      <c r="B9" s="15">
        <v>1560</v>
      </c>
      <c r="C9" s="129">
        <v>316</v>
      </c>
      <c r="D9" s="129">
        <v>1244</v>
      </c>
      <c r="E9" s="130">
        <v>8267</v>
      </c>
      <c r="F9" s="130">
        <v>2526</v>
      </c>
      <c r="G9" s="129">
        <v>5741</v>
      </c>
      <c r="H9" s="131">
        <v>245097</v>
      </c>
      <c r="I9" s="130">
        <v>127837</v>
      </c>
      <c r="J9" s="130">
        <v>117260</v>
      </c>
      <c r="K9" s="130">
        <v>120408</v>
      </c>
    </row>
    <row r="10" spans="1:12" ht="19.5" customHeight="1" x14ac:dyDescent="0.15">
      <c r="A10" s="5">
        <v>11</v>
      </c>
      <c r="B10" s="15">
        <v>1549</v>
      </c>
      <c r="C10" s="129">
        <v>348</v>
      </c>
      <c r="D10" s="129">
        <v>1201</v>
      </c>
      <c r="E10" s="130">
        <v>8515</v>
      </c>
      <c r="F10" s="130">
        <v>2611</v>
      </c>
      <c r="G10" s="129">
        <v>5904</v>
      </c>
      <c r="H10" s="131">
        <v>229464</v>
      </c>
      <c r="I10" s="130">
        <v>120125</v>
      </c>
      <c r="J10" s="130">
        <v>109339</v>
      </c>
      <c r="K10" s="130">
        <v>113098</v>
      </c>
    </row>
    <row r="11" spans="1:12" ht="19.5" customHeight="1" x14ac:dyDescent="0.15">
      <c r="A11" s="6">
        <v>14</v>
      </c>
      <c r="B11" s="15">
        <v>1443</v>
      </c>
      <c r="C11" s="129">
        <v>327</v>
      </c>
      <c r="D11" s="9">
        <v>1116</v>
      </c>
      <c r="E11" s="130">
        <v>8478</v>
      </c>
      <c r="F11" s="10">
        <v>2532</v>
      </c>
      <c r="G11" s="9">
        <v>5946</v>
      </c>
      <c r="H11" s="131">
        <v>207003</v>
      </c>
      <c r="I11" s="10">
        <v>108113</v>
      </c>
      <c r="J11" s="130">
        <v>98890</v>
      </c>
      <c r="K11" s="130">
        <v>129321</v>
      </c>
    </row>
    <row r="12" spans="1:12" ht="19.5" customHeight="1" x14ac:dyDescent="0.15">
      <c r="A12" s="6">
        <v>16</v>
      </c>
      <c r="B12" s="15">
        <v>1381</v>
      </c>
      <c r="C12" s="129">
        <v>340</v>
      </c>
      <c r="D12" s="9">
        <v>1041</v>
      </c>
      <c r="E12" s="129">
        <v>8113</v>
      </c>
      <c r="F12" s="10">
        <v>2419</v>
      </c>
      <c r="G12" s="9">
        <v>5694</v>
      </c>
      <c r="H12" s="132">
        <v>202452</v>
      </c>
      <c r="I12" s="10">
        <v>107629</v>
      </c>
      <c r="J12" s="130">
        <v>94823</v>
      </c>
      <c r="K12" s="130">
        <v>129115</v>
      </c>
    </row>
    <row r="13" spans="1:12" ht="19.5" customHeight="1" x14ac:dyDescent="0.15">
      <c r="A13" s="6">
        <v>19</v>
      </c>
      <c r="B13" s="15">
        <v>1263</v>
      </c>
      <c r="C13" s="129">
        <v>307</v>
      </c>
      <c r="D13" s="9">
        <v>956</v>
      </c>
      <c r="E13" s="129">
        <v>7547</v>
      </c>
      <c r="F13" s="9">
        <v>2283</v>
      </c>
      <c r="G13" s="9">
        <v>5264</v>
      </c>
      <c r="H13" s="132">
        <v>204150</v>
      </c>
      <c r="I13" s="9">
        <v>110974</v>
      </c>
      <c r="J13" s="129">
        <v>93175</v>
      </c>
      <c r="K13" s="130">
        <v>119334</v>
      </c>
    </row>
    <row r="14" spans="1:12" ht="19.5" customHeight="1" x14ac:dyDescent="0.15">
      <c r="A14" s="167">
        <v>26</v>
      </c>
      <c r="B14" s="168">
        <v>947</v>
      </c>
      <c r="C14" s="169">
        <v>230</v>
      </c>
      <c r="D14" s="77">
        <v>717</v>
      </c>
      <c r="E14" s="169">
        <v>6608</v>
      </c>
      <c r="F14" s="77">
        <v>1831</v>
      </c>
      <c r="G14" s="77">
        <v>4777</v>
      </c>
      <c r="H14" s="170">
        <v>193756</v>
      </c>
      <c r="I14" s="77">
        <v>91228</v>
      </c>
      <c r="J14" s="169">
        <v>102527</v>
      </c>
      <c r="K14" s="171">
        <v>110212</v>
      </c>
    </row>
    <row r="15" spans="1:12" s="2" customFormat="1" ht="19.149999999999999" customHeight="1" x14ac:dyDescent="0.15">
      <c r="A15" s="11" t="s">
        <v>36</v>
      </c>
      <c r="B15" s="16"/>
    </row>
  </sheetData>
  <mergeCells count="5">
    <mergeCell ref="A3:A4"/>
    <mergeCell ref="B3:D3"/>
    <mergeCell ref="E3:G3"/>
    <mergeCell ref="H3:J3"/>
    <mergeCell ref="A1:K1"/>
  </mergeCells>
  <phoneticPr fontId="1"/>
  <pageMargins left="0.7" right="0.7" top="0.75" bottom="0.75" header="0.3" footer="0.3"/>
  <pageSetup paperSize="9" scale="73" orientation="portrait" r:id="rId1"/>
  <headerFooter alignWithMargins="0"/>
  <colBreaks count="1" manualBreakCount="1">
    <brk id="11" max="6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view="pageBreakPreview" zoomScaleNormal="100" zoomScaleSheetLayoutView="100" workbookViewId="0">
      <selection activeCell="H23" sqref="H23"/>
    </sheetView>
  </sheetViews>
  <sheetFormatPr defaultColWidth="8" defaultRowHeight="12" x14ac:dyDescent="0.15"/>
  <cols>
    <col min="1" max="1" width="10.75" style="7" customWidth="1"/>
    <col min="2" max="2" width="10.75" style="15" customWidth="1"/>
    <col min="3" max="10" width="10.75" style="7" customWidth="1"/>
    <col min="11" max="11" width="14.5" style="7" customWidth="1"/>
    <col min="12" max="12" width="2.25" style="7" customWidth="1"/>
    <col min="13" max="24" width="10.75" style="7" customWidth="1"/>
    <col min="25" max="38" width="6.125" style="7" customWidth="1"/>
    <col min="39" max="16384" width="8" style="7"/>
  </cols>
  <sheetData>
    <row r="1" spans="1:11" ht="18.75" x14ac:dyDescent="0.15">
      <c r="A1" s="182" t="s">
        <v>98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13.5" customHeight="1" x14ac:dyDescent="0.15">
      <c r="A2" s="195"/>
      <c r="B2" s="195"/>
      <c r="C2" s="2"/>
      <c r="D2" s="2"/>
      <c r="E2" s="2"/>
      <c r="F2" s="2"/>
      <c r="G2" s="2"/>
      <c r="H2" s="2"/>
      <c r="I2" s="2"/>
      <c r="J2" s="2"/>
      <c r="K2" s="81" t="s">
        <v>95</v>
      </c>
    </row>
    <row r="3" spans="1:11" ht="19.5" customHeight="1" x14ac:dyDescent="0.15">
      <c r="A3" s="196" t="s">
        <v>18</v>
      </c>
      <c r="B3" s="197" t="s">
        <v>34</v>
      </c>
      <c r="C3" s="197"/>
      <c r="D3" s="197"/>
      <c r="E3" s="197" t="s">
        <v>5</v>
      </c>
      <c r="F3" s="197"/>
      <c r="G3" s="197"/>
      <c r="H3" s="196" t="s">
        <v>6</v>
      </c>
      <c r="I3" s="197"/>
      <c r="J3" s="197"/>
      <c r="K3" s="198" t="s">
        <v>93</v>
      </c>
    </row>
    <row r="4" spans="1:11" ht="19.5" customHeight="1" x14ac:dyDescent="0.15">
      <c r="A4" s="196"/>
      <c r="B4" s="178" t="s">
        <v>19</v>
      </c>
      <c r="C4" s="178" t="s">
        <v>14</v>
      </c>
      <c r="D4" s="178" t="s">
        <v>15</v>
      </c>
      <c r="E4" s="178" t="s">
        <v>19</v>
      </c>
      <c r="F4" s="178" t="s">
        <v>14</v>
      </c>
      <c r="G4" s="178" t="s">
        <v>15</v>
      </c>
      <c r="H4" s="177" t="s">
        <v>19</v>
      </c>
      <c r="I4" s="178" t="s">
        <v>14</v>
      </c>
      <c r="J4" s="178" t="s">
        <v>15</v>
      </c>
      <c r="K4" s="199"/>
    </row>
    <row r="5" spans="1:11" ht="19.5" customHeight="1" x14ac:dyDescent="0.15">
      <c r="A5" s="82" t="s">
        <v>4</v>
      </c>
      <c r="B5" s="136">
        <v>947</v>
      </c>
      <c r="C5" s="136">
        <v>230</v>
      </c>
      <c r="D5" s="136">
        <v>717</v>
      </c>
      <c r="E5" s="136">
        <v>6608</v>
      </c>
      <c r="F5" s="136">
        <v>1831</v>
      </c>
      <c r="G5" s="153">
        <v>4777</v>
      </c>
      <c r="H5" s="137">
        <v>19375557</v>
      </c>
      <c r="I5" s="136">
        <v>9122809</v>
      </c>
      <c r="J5" s="136">
        <v>10252748</v>
      </c>
      <c r="K5" s="138">
        <v>110212</v>
      </c>
    </row>
    <row r="6" spans="1:11" ht="19.5" customHeight="1" x14ac:dyDescent="0.15">
      <c r="A6" s="83" t="s">
        <v>20</v>
      </c>
      <c r="B6" s="139">
        <v>328</v>
      </c>
      <c r="C6" s="139">
        <v>46</v>
      </c>
      <c r="D6" s="139">
        <v>282</v>
      </c>
      <c r="E6" s="139">
        <v>2237</v>
      </c>
      <c r="F6" s="139">
        <v>201</v>
      </c>
      <c r="G6" s="139">
        <v>2036</v>
      </c>
      <c r="H6" s="140">
        <v>3845288</v>
      </c>
      <c r="I6" s="141">
        <v>514832</v>
      </c>
      <c r="J6" s="139">
        <v>3330456</v>
      </c>
      <c r="K6" s="141">
        <v>48918</v>
      </c>
    </row>
    <row r="7" spans="1:11" ht="19.5" customHeight="1" x14ac:dyDescent="0.15">
      <c r="A7" s="83" t="s">
        <v>22</v>
      </c>
      <c r="B7" s="139">
        <v>84</v>
      </c>
      <c r="C7" s="139">
        <v>32</v>
      </c>
      <c r="D7" s="139">
        <v>52</v>
      </c>
      <c r="E7" s="139">
        <v>526</v>
      </c>
      <c r="F7" s="139">
        <v>207</v>
      </c>
      <c r="G7" s="139">
        <v>319</v>
      </c>
      <c r="H7" s="140">
        <v>1527978</v>
      </c>
      <c r="I7" s="141">
        <v>691475</v>
      </c>
      <c r="J7" s="139">
        <v>836503</v>
      </c>
      <c r="K7" s="141">
        <v>7001</v>
      </c>
    </row>
    <row r="8" spans="1:11" ht="19.5" customHeight="1" x14ac:dyDescent="0.15">
      <c r="A8" s="83" t="s">
        <v>23</v>
      </c>
      <c r="B8" s="139">
        <v>19</v>
      </c>
      <c r="C8" s="139">
        <v>2</v>
      </c>
      <c r="D8" s="139">
        <v>17</v>
      </c>
      <c r="E8" s="139">
        <v>106</v>
      </c>
      <c r="F8" s="139">
        <v>12</v>
      </c>
      <c r="G8" s="139">
        <v>94</v>
      </c>
      <c r="H8" s="140">
        <v>190792</v>
      </c>
      <c r="I8" s="142" t="s">
        <v>27</v>
      </c>
      <c r="J8" s="143" t="s">
        <v>27</v>
      </c>
      <c r="K8" s="141">
        <v>2376</v>
      </c>
    </row>
    <row r="9" spans="1:11" ht="19.5" customHeight="1" x14ac:dyDescent="0.15">
      <c r="A9" s="83" t="s">
        <v>24</v>
      </c>
      <c r="B9" s="139">
        <v>81</v>
      </c>
      <c r="C9" s="139">
        <v>15</v>
      </c>
      <c r="D9" s="139">
        <v>66</v>
      </c>
      <c r="E9" s="139">
        <v>475</v>
      </c>
      <c r="F9" s="139">
        <v>74</v>
      </c>
      <c r="G9" s="139">
        <v>401</v>
      </c>
      <c r="H9" s="140">
        <v>1243577</v>
      </c>
      <c r="I9" s="141">
        <v>100270</v>
      </c>
      <c r="J9" s="139">
        <v>1143307</v>
      </c>
      <c r="K9" s="141">
        <v>7166</v>
      </c>
    </row>
    <row r="10" spans="1:11" ht="19.5" customHeight="1" x14ac:dyDescent="0.15">
      <c r="A10" s="83" t="s">
        <v>25</v>
      </c>
      <c r="B10" s="139">
        <v>16</v>
      </c>
      <c r="C10" s="139">
        <v>2</v>
      </c>
      <c r="D10" s="139">
        <v>14</v>
      </c>
      <c r="E10" s="139">
        <v>34</v>
      </c>
      <c r="F10" s="139">
        <v>3</v>
      </c>
      <c r="G10" s="139">
        <v>31</v>
      </c>
      <c r="H10" s="140">
        <v>25783</v>
      </c>
      <c r="I10" s="142" t="s">
        <v>27</v>
      </c>
      <c r="J10" s="143" t="s">
        <v>27</v>
      </c>
      <c r="K10" s="141">
        <v>282</v>
      </c>
    </row>
    <row r="11" spans="1:11" ht="19.5" customHeight="1" x14ac:dyDescent="0.15">
      <c r="A11" s="83" t="s">
        <v>26</v>
      </c>
      <c r="B11" s="139">
        <v>11</v>
      </c>
      <c r="C11" s="139">
        <v>2</v>
      </c>
      <c r="D11" s="139">
        <v>9</v>
      </c>
      <c r="E11" s="139">
        <v>30</v>
      </c>
      <c r="F11" s="143">
        <v>6</v>
      </c>
      <c r="G11" s="143">
        <v>24</v>
      </c>
      <c r="H11" s="144">
        <v>35229</v>
      </c>
      <c r="I11" s="142" t="s">
        <v>27</v>
      </c>
      <c r="J11" s="143" t="s">
        <v>27</v>
      </c>
      <c r="K11" s="141">
        <v>305</v>
      </c>
    </row>
    <row r="12" spans="1:11" ht="19.5" customHeight="1" x14ac:dyDescent="0.15">
      <c r="A12" s="83" t="s">
        <v>28</v>
      </c>
      <c r="B12" s="139">
        <v>14</v>
      </c>
      <c r="C12" s="139">
        <v>3</v>
      </c>
      <c r="D12" s="139">
        <v>11</v>
      </c>
      <c r="E12" s="139">
        <v>62</v>
      </c>
      <c r="F12" s="139">
        <v>14</v>
      </c>
      <c r="G12" s="139">
        <v>48</v>
      </c>
      <c r="H12" s="140">
        <v>72547</v>
      </c>
      <c r="I12" s="142" t="s">
        <v>27</v>
      </c>
      <c r="J12" s="143" t="s">
        <v>27</v>
      </c>
      <c r="K12" s="141">
        <v>613</v>
      </c>
    </row>
    <row r="13" spans="1:11" ht="19.5" customHeight="1" x14ac:dyDescent="0.15">
      <c r="A13" s="83" t="s">
        <v>29</v>
      </c>
      <c r="B13" s="139">
        <v>183</v>
      </c>
      <c r="C13" s="139">
        <v>97</v>
      </c>
      <c r="D13" s="139">
        <v>86</v>
      </c>
      <c r="E13" s="139">
        <v>1776</v>
      </c>
      <c r="F13" s="139">
        <v>1171</v>
      </c>
      <c r="G13" s="139">
        <v>605</v>
      </c>
      <c r="H13" s="140">
        <v>8854183</v>
      </c>
      <c r="I13" s="141">
        <v>7052491</v>
      </c>
      <c r="J13" s="139">
        <v>1801692</v>
      </c>
      <c r="K13" s="141">
        <v>10367</v>
      </c>
    </row>
    <row r="14" spans="1:11" ht="19.5" customHeight="1" x14ac:dyDescent="0.15">
      <c r="A14" s="83" t="s">
        <v>32</v>
      </c>
      <c r="B14" s="139">
        <v>110</v>
      </c>
      <c r="C14" s="139">
        <v>15</v>
      </c>
      <c r="D14" s="139">
        <v>95</v>
      </c>
      <c r="E14" s="139">
        <v>940</v>
      </c>
      <c r="F14" s="139">
        <v>84</v>
      </c>
      <c r="G14" s="139">
        <v>856</v>
      </c>
      <c r="H14" s="140">
        <v>2719436</v>
      </c>
      <c r="I14" s="141">
        <v>373717</v>
      </c>
      <c r="J14" s="139">
        <v>2345719</v>
      </c>
      <c r="K14" s="141">
        <v>26835</v>
      </c>
    </row>
    <row r="15" spans="1:11" ht="19.5" customHeight="1" x14ac:dyDescent="0.15">
      <c r="A15" s="83" t="s">
        <v>30</v>
      </c>
      <c r="B15" s="139">
        <v>18</v>
      </c>
      <c r="C15" s="139">
        <v>5</v>
      </c>
      <c r="D15" s="139">
        <v>13</v>
      </c>
      <c r="E15" s="139">
        <v>62</v>
      </c>
      <c r="F15" s="139">
        <v>10</v>
      </c>
      <c r="G15" s="139">
        <v>52</v>
      </c>
      <c r="H15" s="140">
        <v>125727</v>
      </c>
      <c r="I15" s="141">
        <v>9029</v>
      </c>
      <c r="J15" s="139">
        <v>116698</v>
      </c>
      <c r="K15" s="141">
        <v>398</v>
      </c>
    </row>
    <row r="16" spans="1:11" ht="19.5" customHeight="1" x14ac:dyDescent="0.15">
      <c r="A16" s="83" t="s">
        <v>31</v>
      </c>
      <c r="B16" s="139">
        <v>15</v>
      </c>
      <c r="C16" s="139">
        <v>2</v>
      </c>
      <c r="D16" s="139">
        <v>13</v>
      </c>
      <c r="E16" s="139">
        <v>57</v>
      </c>
      <c r="F16" s="139">
        <v>12</v>
      </c>
      <c r="G16" s="139">
        <v>45</v>
      </c>
      <c r="H16" s="140">
        <v>263825</v>
      </c>
      <c r="I16" s="142" t="s">
        <v>27</v>
      </c>
      <c r="J16" s="143" t="s">
        <v>27</v>
      </c>
      <c r="K16" s="141">
        <v>645</v>
      </c>
    </row>
    <row r="17" spans="1:11" ht="19.5" customHeight="1" x14ac:dyDescent="0.15">
      <c r="A17" s="83" t="s">
        <v>7</v>
      </c>
      <c r="B17" s="139">
        <v>33</v>
      </c>
      <c r="C17" s="139">
        <v>4</v>
      </c>
      <c r="D17" s="139">
        <v>29</v>
      </c>
      <c r="E17" s="139">
        <v>160</v>
      </c>
      <c r="F17" s="139">
        <v>22</v>
      </c>
      <c r="G17" s="139">
        <v>138</v>
      </c>
      <c r="H17" s="140">
        <v>190721</v>
      </c>
      <c r="I17" s="141">
        <v>27119</v>
      </c>
      <c r="J17" s="139">
        <v>163602</v>
      </c>
      <c r="K17" s="141">
        <v>2654</v>
      </c>
    </row>
    <row r="18" spans="1:11" ht="19.5" customHeight="1" x14ac:dyDescent="0.15">
      <c r="A18" s="83" t="s">
        <v>8</v>
      </c>
      <c r="B18" s="139">
        <v>15</v>
      </c>
      <c r="C18" s="145">
        <v>2</v>
      </c>
      <c r="D18" s="139">
        <v>13</v>
      </c>
      <c r="E18" s="139">
        <v>40</v>
      </c>
      <c r="F18" s="145">
        <v>3</v>
      </c>
      <c r="G18" s="139">
        <v>37</v>
      </c>
      <c r="H18" s="140">
        <v>87625</v>
      </c>
      <c r="I18" s="142" t="s">
        <v>27</v>
      </c>
      <c r="J18" s="143" t="s">
        <v>27</v>
      </c>
      <c r="K18" s="141">
        <v>706</v>
      </c>
    </row>
    <row r="19" spans="1:11" ht="19.5" customHeight="1" x14ac:dyDescent="0.15">
      <c r="A19" s="83" t="s">
        <v>9</v>
      </c>
      <c r="B19" s="139">
        <v>7</v>
      </c>
      <c r="C19" s="146" t="s">
        <v>96</v>
      </c>
      <c r="D19" s="139">
        <v>7</v>
      </c>
      <c r="E19" s="139">
        <v>17</v>
      </c>
      <c r="F19" s="146" t="s">
        <v>96</v>
      </c>
      <c r="G19" s="139">
        <v>17</v>
      </c>
      <c r="H19" s="140">
        <v>11573</v>
      </c>
      <c r="I19" s="146" t="s">
        <v>96</v>
      </c>
      <c r="J19" s="139">
        <v>11573</v>
      </c>
      <c r="K19" s="141">
        <v>199</v>
      </c>
    </row>
    <row r="20" spans="1:11" ht="19.5" customHeight="1" x14ac:dyDescent="0.15">
      <c r="A20" s="84" t="s">
        <v>10</v>
      </c>
      <c r="B20" s="147">
        <v>13</v>
      </c>
      <c r="C20" s="147">
        <v>3</v>
      </c>
      <c r="D20" s="147">
        <v>10</v>
      </c>
      <c r="E20" s="147">
        <v>86</v>
      </c>
      <c r="F20" s="147">
        <v>12</v>
      </c>
      <c r="G20" s="147">
        <v>74</v>
      </c>
      <c r="H20" s="148">
        <v>181273</v>
      </c>
      <c r="I20" s="149">
        <v>32471</v>
      </c>
      <c r="J20" s="149">
        <v>148802</v>
      </c>
      <c r="K20" s="150">
        <v>1747</v>
      </c>
    </row>
    <row r="21" spans="1:11" x14ac:dyDescent="0.15">
      <c r="A21" s="11" t="s">
        <v>43</v>
      </c>
      <c r="B21" s="2"/>
      <c r="C21" s="2"/>
      <c r="D21" s="2"/>
      <c r="E21" s="2"/>
      <c r="F21" s="2"/>
      <c r="G21" s="2"/>
      <c r="H21" s="85"/>
      <c r="I21" s="2"/>
      <c r="J21" s="2"/>
      <c r="K21" s="2"/>
    </row>
    <row r="22" spans="1:11" x14ac:dyDescent="0.15">
      <c r="A22" s="11"/>
      <c r="B22" s="2"/>
      <c r="C22" s="2"/>
      <c r="D22" s="2"/>
      <c r="E22" s="2"/>
      <c r="F22" s="2"/>
      <c r="G22" s="2"/>
      <c r="H22" s="85"/>
      <c r="I22" s="2"/>
      <c r="J22" s="2"/>
      <c r="K22" s="2"/>
    </row>
  </sheetData>
  <mergeCells count="7">
    <mergeCell ref="A2:B2"/>
    <mergeCell ref="A3:A4"/>
    <mergeCell ref="B3:D3"/>
    <mergeCell ref="E3:G3"/>
    <mergeCell ref="H3:J3"/>
    <mergeCell ref="K3:K4"/>
    <mergeCell ref="A1:K1"/>
  </mergeCells>
  <phoneticPr fontId="1"/>
  <pageMargins left="0.7" right="0.7" top="0.75" bottom="0.75" header="0.3" footer="0.3"/>
  <pageSetup paperSize="9" scale="7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view="pageBreakPreview" zoomScaleNormal="100" zoomScaleSheetLayoutView="100" workbookViewId="0">
      <selection activeCell="F18" sqref="F18"/>
    </sheetView>
  </sheetViews>
  <sheetFormatPr defaultColWidth="8" defaultRowHeight="12" x14ac:dyDescent="0.15"/>
  <cols>
    <col min="1" max="1" width="10.75" style="7" customWidth="1"/>
    <col min="2" max="2" width="10.75" style="15" customWidth="1"/>
    <col min="3" max="10" width="10.75" style="7" customWidth="1"/>
    <col min="11" max="11" width="14.5" style="7" customWidth="1"/>
    <col min="12" max="12" width="2.25" style="7" customWidth="1"/>
    <col min="13" max="24" width="10.75" style="7" customWidth="1"/>
    <col min="25" max="38" width="6.125" style="7" customWidth="1"/>
    <col min="39" max="16384" width="8" style="7"/>
  </cols>
  <sheetData>
    <row r="1" spans="1:7" ht="18.75" x14ac:dyDescent="0.15">
      <c r="A1" s="182" t="s">
        <v>101</v>
      </c>
      <c r="B1" s="182"/>
      <c r="C1" s="182"/>
      <c r="D1" s="182"/>
      <c r="E1" s="182"/>
      <c r="F1" s="182"/>
      <c r="G1" s="182"/>
    </row>
    <row r="2" spans="1:7" ht="13.5" customHeight="1" x14ac:dyDescent="0.15">
      <c r="A2" s="35"/>
      <c r="B2" s="18"/>
      <c r="C2" s="18"/>
      <c r="D2" s="18"/>
      <c r="E2" s="36"/>
      <c r="F2" s="36"/>
      <c r="G2" s="37"/>
    </row>
    <row r="3" spans="1:7" ht="19.5" customHeight="1" x14ac:dyDescent="0.15">
      <c r="A3" s="193" t="s">
        <v>13</v>
      </c>
      <c r="B3" s="188" t="s">
        <v>99</v>
      </c>
      <c r="C3" s="189"/>
      <c r="D3" s="190"/>
      <c r="E3" s="191" t="s">
        <v>100</v>
      </c>
      <c r="F3" s="192"/>
      <c r="G3" s="192"/>
    </row>
    <row r="4" spans="1:7" ht="19.5" customHeight="1" x14ac:dyDescent="0.15">
      <c r="A4" s="194"/>
      <c r="B4" s="178" t="s">
        <v>4</v>
      </c>
      <c r="C4" s="178" t="s">
        <v>2</v>
      </c>
      <c r="D4" s="178" t="s">
        <v>3</v>
      </c>
      <c r="E4" s="69" t="s">
        <v>4</v>
      </c>
      <c r="F4" s="69" t="s">
        <v>2</v>
      </c>
      <c r="G4" s="70" t="s">
        <v>3</v>
      </c>
    </row>
    <row r="5" spans="1:7" ht="19.5" customHeight="1" x14ac:dyDescent="0.15">
      <c r="A5" s="71" t="s">
        <v>33</v>
      </c>
      <c r="B5" s="9">
        <v>1560</v>
      </c>
      <c r="C5" s="9">
        <v>791</v>
      </c>
      <c r="D5" s="9">
        <v>769</v>
      </c>
      <c r="E5" s="72">
        <v>100</v>
      </c>
      <c r="F5" s="73">
        <v>50.705128205128204</v>
      </c>
      <c r="G5" s="74">
        <v>49.294871794871796</v>
      </c>
    </row>
    <row r="6" spans="1:7" ht="19.5" customHeight="1" x14ac:dyDescent="0.15">
      <c r="A6" s="71">
        <v>11</v>
      </c>
      <c r="B6" s="9">
        <v>1549</v>
      </c>
      <c r="C6" s="9">
        <v>790</v>
      </c>
      <c r="D6" s="9">
        <v>759</v>
      </c>
      <c r="E6" s="72">
        <v>100</v>
      </c>
      <c r="F6" s="73">
        <v>51.000645577792127</v>
      </c>
      <c r="G6" s="74">
        <v>48.999354422207873</v>
      </c>
    </row>
    <row r="7" spans="1:7" ht="19.5" customHeight="1" x14ac:dyDescent="0.15">
      <c r="A7" s="71">
        <v>14</v>
      </c>
      <c r="B7" s="9">
        <v>1443</v>
      </c>
      <c r="C7" s="9">
        <v>752</v>
      </c>
      <c r="D7" s="9">
        <v>691</v>
      </c>
      <c r="E7" s="72">
        <v>100</v>
      </c>
      <c r="F7" s="73">
        <v>52.113652113652108</v>
      </c>
      <c r="G7" s="74">
        <v>47.886347886347885</v>
      </c>
    </row>
    <row r="8" spans="1:7" ht="19.5" customHeight="1" x14ac:dyDescent="0.15">
      <c r="A8" s="71">
        <v>16</v>
      </c>
      <c r="B8" s="9">
        <v>1381</v>
      </c>
      <c r="C8" s="9">
        <v>744</v>
      </c>
      <c r="D8" s="9">
        <v>637</v>
      </c>
      <c r="E8" s="74">
        <v>100</v>
      </c>
      <c r="F8" s="73">
        <v>53.874004344677772</v>
      </c>
      <c r="G8" s="74">
        <v>46.125995655322235</v>
      </c>
    </row>
    <row r="9" spans="1:7" ht="19.5" customHeight="1" x14ac:dyDescent="0.15">
      <c r="A9" s="75">
        <v>19</v>
      </c>
      <c r="B9" s="9">
        <v>1263</v>
      </c>
      <c r="C9" s="9">
        <v>712</v>
      </c>
      <c r="D9" s="9">
        <v>551</v>
      </c>
      <c r="E9" s="74">
        <v>100</v>
      </c>
      <c r="F9" s="73">
        <v>56.37371338083927</v>
      </c>
      <c r="G9" s="74">
        <v>43.626286619160723</v>
      </c>
    </row>
    <row r="10" spans="1:7" ht="19.5" customHeight="1" x14ac:dyDescent="0.15">
      <c r="A10" s="76">
        <v>26</v>
      </c>
      <c r="B10" s="77">
        <v>947</v>
      </c>
      <c r="C10" s="77">
        <v>607</v>
      </c>
      <c r="D10" s="77">
        <v>340</v>
      </c>
      <c r="E10" s="78">
        <v>100</v>
      </c>
      <c r="F10" s="78">
        <v>64.099999999999994</v>
      </c>
      <c r="G10" s="79">
        <v>35.9</v>
      </c>
    </row>
    <row r="11" spans="1:7" x14ac:dyDescent="0.15">
      <c r="A11" s="11" t="s">
        <v>36</v>
      </c>
      <c r="B11" s="17"/>
      <c r="C11" s="17"/>
      <c r="D11" s="17"/>
      <c r="E11" s="38"/>
      <c r="F11" s="38"/>
      <c r="G11" s="38"/>
    </row>
  </sheetData>
  <mergeCells count="4">
    <mergeCell ref="A1:G1"/>
    <mergeCell ref="A3:A4"/>
    <mergeCell ref="B3:D3"/>
    <mergeCell ref="E3:G3"/>
  </mergeCells>
  <phoneticPr fontId="1"/>
  <pageMargins left="0.7" right="0.7" top="0.75" bottom="0.75" header="0.3" footer="0.3"/>
  <pageSetup paperSize="9" scale="7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4"/>
  <sheetViews>
    <sheetView view="pageBreakPreview" zoomScale="80" zoomScaleNormal="100" zoomScaleSheetLayoutView="80" workbookViewId="0">
      <selection activeCell="G17" sqref="G17"/>
    </sheetView>
  </sheetViews>
  <sheetFormatPr defaultColWidth="8" defaultRowHeight="12" x14ac:dyDescent="0.15"/>
  <cols>
    <col min="1" max="2" width="0.5" style="19" customWidth="1"/>
    <col min="3" max="3" width="0.625" style="19" customWidth="1"/>
    <col min="4" max="4" width="21.375" style="19" customWidth="1"/>
    <col min="5" max="10" width="6.375" style="19" customWidth="1"/>
    <col min="11" max="12" width="11.125" style="19" customWidth="1"/>
    <col min="13" max="13" width="8.875" style="19" customWidth="1"/>
    <col min="14" max="14" width="0.875" style="19" customWidth="1"/>
    <col min="15" max="15" width="21" style="20" customWidth="1"/>
    <col min="16" max="21" width="6.25" style="19" customWidth="1"/>
    <col min="22" max="23" width="11.5" style="19" customWidth="1"/>
    <col min="24" max="24" width="9.5" style="19" customWidth="1"/>
    <col min="25" max="25" width="8.5" style="19" customWidth="1"/>
    <col min="26" max="26" width="8.625" style="20" customWidth="1"/>
    <col min="27" max="16384" width="8" style="19"/>
  </cols>
  <sheetData>
    <row r="1" spans="1:26" ht="5.25" customHeight="1" x14ac:dyDescent="0.15">
      <c r="D1" s="226" t="s">
        <v>105</v>
      </c>
      <c r="E1" s="226"/>
      <c r="F1" s="226"/>
      <c r="G1" s="226"/>
      <c r="H1" s="226"/>
      <c r="I1" s="226"/>
      <c r="J1" s="226"/>
      <c r="K1" s="226"/>
      <c r="L1" s="226"/>
      <c r="M1" s="226"/>
      <c r="N1" s="22"/>
      <c r="O1" s="21"/>
    </row>
    <row r="2" spans="1:26" s="21" customFormat="1" ht="24" customHeight="1" x14ac:dyDescent="0.15"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166"/>
      <c r="O2" s="166" t="s">
        <v>106</v>
      </c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23"/>
    </row>
    <row r="3" spans="1:26" s="21" customFormat="1" ht="14.25" customHeight="1" x14ac:dyDescent="0.15"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23"/>
    </row>
    <row r="4" spans="1:26" ht="26.25" customHeight="1" x14ac:dyDescent="0.15">
      <c r="D4" s="172" t="s">
        <v>14</v>
      </c>
      <c r="M4" s="121" t="s">
        <v>45</v>
      </c>
      <c r="N4" s="62"/>
      <c r="O4" s="172" t="s">
        <v>15</v>
      </c>
      <c r="Y4" s="121" t="s">
        <v>45</v>
      </c>
    </row>
    <row r="5" spans="1:26" ht="24" customHeight="1" x14ac:dyDescent="0.15">
      <c r="A5" s="213" t="s">
        <v>11</v>
      </c>
      <c r="B5" s="206"/>
      <c r="C5" s="206"/>
      <c r="D5" s="206"/>
      <c r="E5" s="206" t="s">
        <v>34</v>
      </c>
      <c r="F5" s="206"/>
      <c r="G5" s="206"/>
      <c r="H5" s="211" t="s">
        <v>5</v>
      </c>
      <c r="I5" s="212"/>
      <c r="J5" s="213"/>
      <c r="K5" s="227" t="s">
        <v>6</v>
      </c>
      <c r="L5" s="209"/>
      <c r="M5" s="209"/>
      <c r="N5" s="220" t="s">
        <v>11</v>
      </c>
      <c r="O5" s="221"/>
      <c r="P5" s="206" t="s">
        <v>34</v>
      </c>
      <c r="Q5" s="206"/>
      <c r="R5" s="206"/>
      <c r="S5" s="211" t="s">
        <v>5</v>
      </c>
      <c r="T5" s="212"/>
      <c r="U5" s="213"/>
      <c r="V5" s="209" t="s">
        <v>6</v>
      </c>
      <c r="W5" s="209"/>
      <c r="X5" s="210"/>
      <c r="Y5" s="201" t="s">
        <v>44</v>
      </c>
      <c r="Z5" s="19"/>
    </row>
    <row r="6" spans="1:26" ht="24" customHeight="1" x14ac:dyDescent="0.15">
      <c r="A6" s="213"/>
      <c r="B6" s="206"/>
      <c r="C6" s="206"/>
      <c r="D6" s="206"/>
      <c r="E6" s="206" t="s">
        <v>1</v>
      </c>
      <c r="F6" s="204" t="s">
        <v>2</v>
      </c>
      <c r="G6" s="204" t="s">
        <v>3</v>
      </c>
      <c r="H6" s="204" t="s">
        <v>1</v>
      </c>
      <c r="I6" s="204" t="s">
        <v>2</v>
      </c>
      <c r="J6" s="218" t="s">
        <v>3</v>
      </c>
      <c r="K6" s="204" t="s">
        <v>1</v>
      </c>
      <c r="L6" s="207" t="s">
        <v>2</v>
      </c>
      <c r="M6" s="218" t="s">
        <v>3</v>
      </c>
      <c r="N6" s="222"/>
      <c r="O6" s="223"/>
      <c r="P6" s="206" t="s">
        <v>1</v>
      </c>
      <c r="Q6" s="204" t="s">
        <v>2</v>
      </c>
      <c r="R6" s="204" t="s">
        <v>3</v>
      </c>
      <c r="S6" s="204" t="s">
        <v>1</v>
      </c>
      <c r="T6" s="204" t="s">
        <v>2</v>
      </c>
      <c r="U6" s="204" t="s">
        <v>3</v>
      </c>
      <c r="V6" s="207" t="s">
        <v>1</v>
      </c>
      <c r="W6" s="207" t="s">
        <v>2</v>
      </c>
      <c r="X6" s="204" t="s">
        <v>3</v>
      </c>
      <c r="Y6" s="202"/>
      <c r="Z6" s="19"/>
    </row>
    <row r="7" spans="1:26" ht="12" customHeight="1" x14ac:dyDescent="0.15">
      <c r="A7" s="213"/>
      <c r="B7" s="206"/>
      <c r="C7" s="206"/>
      <c r="D7" s="206"/>
      <c r="E7" s="206"/>
      <c r="F7" s="205"/>
      <c r="G7" s="205"/>
      <c r="H7" s="205"/>
      <c r="I7" s="205"/>
      <c r="J7" s="219"/>
      <c r="K7" s="205"/>
      <c r="L7" s="208"/>
      <c r="M7" s="219"/>
      <c r="N7" s="224"/>
      <c r="O7" s="225"/>
      <c r="P7" s="206"/>
      <c r="Q7" s="205"/>
      <c r="R7" s="205"/>
      <c r="S7" s="205"/>
      <c r="T7" s="205"/>
      <c r="U7" s="205"/>
      <c r="V7" s="208"/>
      <c r="W7" s="208"/>
      <c r="X7" s="205"/>
      <c r="Y7" s="203"/>
      <c r="Z7" s="19"/>
    </row>
    <row r="8" spans="1:26" s="26" customFormat="1" ht="20.45" customHeight="1" x14ac:dyDescent="0.15">
      <c r="A8" s="25"/>
      <c r="B8" s="214" t="s">
        <v>104</v>
      </c>
      <c r="C8" s="214"/>
      <c r="D8" s="215"/>
      <c r="E8" s="87">
        <v>230</v>
      </c>
      <c r="F8" s="87">
        <v>194</v>
      </c>
      <c r="G8" s="87">
        <v>36</v>
      </c>
      <c r="H8" s="87">
        <v>1831</v>
      </c>
      <c r="I8" s="87">
        <v>1752</v>
      </c>
      <c r="J8" s="87">
        <v>79</v>
      </c>
      <c r="K8" s="87">
        <v>9122809</v>
      </c>
      <c r="L8" s="87">
        <v>9054932</v>
      </c>
      <c r="M8" s="91">
        <v>67877</v>
      </c>
      <c r="N8" s="216" t="s">
        <v>104</v>
      </c>
      <c r="O8" s="217"/>
      <c r="P8" s="87">
        <v>717</v>
      </c>
      <c r="Q8" s="87">
        <v>413</v>
      </c>
      <c r="R8" s="87">
        <v>304</v>
      </c>
      <c r="S8" s="87">
        <v>4777</v>
      </c>
      <c r="T8" s="87">
        <v>3758</v>
      </c>
      <c r="U8" s="87">
        <v>1019</v>
      </c>
      <c r="V8" s="87">
        <v>10252748</v>
      </c>
      <c r="W8" s="87">
        <v>9846070</v>
      </c>
      <c r="X8" s="87">
        <v>406678</v>
      </c>
      <c r="Y8" s="91">
        <v>110212</v>
      </c>
    </row>
    <row r="9" spans="1:26" ht="20.45" customHeight="1" x14ac:dyDescent="0.15">
      <c r="A9" s="24"/>
      <c r="B9" s="88"/>
      <c r="C9" s="88"/>
      <c r="D9" s="89" t="s">
        <v>46</v>
      </c>
      <c r="E9" s="106">
        <v>1</v>
      </c>
      <c r="F9" s="106">
        <v>1</v>
      </c>
      <c r="G9" s="113" t="s">
        <v>21</v>
      </c>
      <c r="H9" s="107">
        <v>9</v>
      </c>
      <c r="I9" s="107">
        <v>9</v>
      </c>
      <c r="J9" s="113" t="s">
        <v>21</v>
      </c>
      <c r="K9" s="110" t="s">
        <v>27</v>
      </c>
      <c r="L9" s="110" t="s">
        <v>27</v>
      </c>
      <c r="M9" s="113" t="s">
        <v>21</v>
      </c>
      <c r="N9" s="98"/>
      <c r="O9" s="89" t="s">
        <v>47</v>
      </c>
      <c r="P9" s="105">
        <v>2</v>
      </c>
      <c r="Q9" s="106">
        <v>2</v>
      </c>
      <c r="R9" s="90" t="s">
        <v>21</v>
      </c>
      <c r="S9" s="106">
        <v>247</v>
      </c>
      <c r="T9" s="106">
        <v>247</v>
      </c>
      <c r="U9" s="90" t="s">
        <v>21</v>
      </c>
      <c r="V9" s="110" t="s">
        <v>27</v>
      </c>
      <c r="W9" s="110" t="s">
        <v>27</v>
      </c>
      <c r="X9" s="90" t="s">
        <v>21</v>
      </c>
      <c r="Y9" s="113" t="s">
        <v>16</v>
      </c>
      <c r="Z9" s="19"/>
    </row>
    <row r="10" spans="1:26" ht="27.6" customHeight="1" x14ac:dyDescent="0.15">
      <c r="A10" s="24"/>
      <c r="B10" s="88"/>
      <c r="C10" s="88"/>
      <c r="D10" s="89" t="s">
        <v>90</v>
      </c>
      <c r="E10" s="106">
        <v>1</v>
      </c>
      <c r="F10" s="110">
        <v>1</v>
      </c>
      <c r="G10" s="113" t="s">
        <v>21</v>
      </c>
      <c r="H10" s="107">
        <v>1</v>
      </c>
      <c r="I10" s="110">
        <v>1</v>
      </c>
      <c r="J10" s="113" t="s">
        <v>21</v>
      </c>
      <c r="K10" s="110" t="s">
        <v>27</v>
      </c>
      <c r="L10" s="110" t="s">
        <v>27</v>
      </c>
      <c r="M10" s="113" t="s">
        <v>21</v>
      </c>
      <c r="N10" s="98"/>
      <c r="O10" s="126" t="s">
        <v>91</v>
      </c>
      <c r="P10" s="105">
        <v>3</v>
      </c>
      <c r="Q10" s="109">
        <v>3</v>
      </c>
      <c r="R10" s="90" t="s">
        <v>21</v>
      </c>
      <c r="S10" s="106">
        <v>79</v>
      </c>
      <c r="T10" s="111">
        <v>79</v>
      </c>
      <c r="U10" s="90" t="s">
        <v>21</v>
      </c>
      <c r="V10" s="110" t="s">
        <v>27</v>
      </c>
      <c r="W10" s="110" t="s">
        <v>27</v>
      </c>
      <c r="X10" s="90" t="s">
        <v>21</v>
      </c>
      <c r="Y10" s="113" t="s">
        <v>16</v>
      </c>
      <c r="Z10" s="19"/>
    </row>
    <row r="11" spans="1:26" ht="20.45" customHeight="1" x14ac:dyDescent="0.15">
      <c r="A11" s="24"/>
      <c r="B11" s="88"/>
      <c r="C11" s="88"/>
      <c r="D11" s="89" t="s">
        <v>48</v>
      </c>
      <c r="E11" s="106">
        <v>19</v>
      </c>
      <c r="F11" s="111">
        <v>13</v>
      </c>
      <c r="G11" s="111">
        <v>6</v>
      </c>
      <c r="H11" s="107">
        <v>96</v>
      </c>
      <c r="I11" s="122">
        <v>86</v>
      </c>
      <c r="J11" s="111">
        <v>10</v>
      </c>
      <c r="K11" s="106">
        <v>471916</v>
      </c>
      <c r="L11" s="110">
        <v>457979</v>
      </c>
      <c r="M11" s="107">
        <v>13937</v>
      </c>
      <c r="N11" s="100"/>
      <c r="O11" s="89" t="s">
        <v>49</v>
      </c>
      <c r="P11" s="105">
        <v>7</v>
      </c>
      <c r="Q11" s="109">
        <v>4</v>
      </c>
      <c r="R11" s="110">
        <v>3</v>
      </c>
      <c r="S11" s="106">
        <v>32</v>
      </c>
      <c r="T11" s="111">
        <v>28</v>
      </c>
      <c r="U11" s="110">
        <v>4</v>
      </c>
      <c r="V11" s="109">
        <v>25118</v>
      </c>
      <c r="W11" s="113">
        <v>24258</v>
      </c>
      <c r="X11" s="113">
        <v>860</v>
      </c>
      <c r="Y11" s="114">
        <v>1697</v>
      </c>
      <c r="Z11" s="19"/>
    </row>
    <row r="12" spans="1:26" ht="20.45" customHeight="1" x14ac:dyDescent="0.15">
      <c r="A12" s="24"/>
      <c r="B12" s="88"/>
      <c r="C12" s="88"/>
      <c r="D12" s="89" t="s">
        <v>50</v>
      </c>
      <c r="E12" s="106">
        <v>17</v>
      </c>
      <c r="F12" s="111">
        <v>13</v>
      </c>
      <c r="G12" s="111">
        <v>4</v>
      </c>
      <c r="H12" s="107">
        <v>183</v>
      </c>
      <c r="I12" s="122">
        <v>176</v>
      </c>
      <c r="J12" s="111">
        <v>7</v>
      </c>
      <c r="K12" s="106">
        <v>1359490</v>
      </c>
      <c r="L12" s="116">
        <v>1354985</v>
      </c>
      <c r="M12" s="107">
        <v>4505</v>
      </c>
      <c r="N12" s="100"/>
      <c r="O12" s="89" t="s">
        <v>51</v>
      </c>
      <c r="P12" s="105">
        <v>6</v>
      </c>
      <c r="Q12" s="109">
        <v>3</v>
      </c>
      <c r="R12" s="111">
        <v>3</v>
      </c>
      <c r="S12" s="106">
        <v>22</v>
      </c>
      <c r="T12" s="111">
        <v>11</v>
      </c>
      <c r="U12" s="111">
        <v>11</v>
      </c>
      <c r="V12" s="109">
        <v>41868</v>
      </c>
      <c r="W12" s="115">
        <v>23903</v>
      </c>
      <c r="X12" s="111">
        <v>17965</v>
      </c>
      <c r="Y12" s="110">
        <v>1464</v>
      </c>
      <c r="Z12" s="19"/>
    </row>
    <row r="13" spans="1:26" ht="20.45" customHeight="1" x14ac:dyDescent="0.15">
      <c r="A13" s="24"/>
      <c r="B13" s="88"/>
      <c r="C13" s="88"/>
      <c r="D13" s="89" t="s">
        <v>52</v>
      </c>
      <c r="E13" s="106">
        <v>44</v>
      </c>
      <c r="F13" s="111">
        <v>37</v>
      </c>
      <c r="G13" s="111">
        <v>7</v>
      </c>
      <c r="H13" s="107">
        <v>269</v>
      </c>
      <c r="I13" s="122">
        <v>252</v>
      </c>
      <c r="J13" s="111">
        <v>17</v>
      </c>
      <c r="K13" s="106">
        <v>1282506</v>
      </c>
      <c r="L13" s="116">
        <v>1269733</v>
      </c>
      <c r="M13" s="107">
        <v>12773</v>
      </c>
      <c r="N13" s="100"/>
      <c r="O13" s="89" t="s">
        <v>53</v>
      </c>
      <c r="P13" s="105">
        <v>34</v>
      </c>
      <c r="Q13" s="109">
        <v>19</v>
      </c>
      <c r="R13" s="111">
        <v>15</v>
      </c>
      <c r="S13" s="106">
        <v>115</v>
      </c>
      <c r="T13" s="111">
        <v>92</v>
      </c>
      <c r="U13" s="116">
        <v>23</v>
      </c>
      <c r="V13" s="109">
        <v>179157</v>
      </c>
      <c r="W13" s="115">
        <v>166165</v>
      </c>
      <c r="X13" s="115">
        <v>12992</v>
      </c>
      <c r="Y13" s="113">
        <v>8131</v>
      </c>
      <c r="Z13" s="19"/>
    </row>
    <row r="14" spans="1:26" ht="20.45" customHeight="1" x14ac:dyDescent="0.15">
      <c r="A14" s="24"/>
      <c r="B14" s="88"/>
      <c r="C14" s="88"/>
      <c r="D14" s="89" t="s">
        <v>54</v>
      </c>
      <c r="E14" s="106">
        <v>11</v>
      </c>
      <c r="F14" s="111">
        <v>10</v>
      </c>
      <c r="G14" s="110">
        <v>1</v>
      </c>
      <c r="H14" s="107">
        <v>55</v>
      </c>
      <c r="I14" s="122">
        <v>52</v>
      </c>
      <c r="J14" s="112">
        <v>3</v>
      </c>
      <c r="K14" s="106">
        <v>369919</v>
      </c>
      <c r="L14" s="110" t="s">
        <v>27</v>
      </c>
      <c r="M14" s="110" t="s">
        <v>27</v>
      </c>
      <c r="N14" s="99"/>
      <c r="O14" s="89" t="s">
        <v>55</v>
      </c>
      <c r="P14" s="105">
        <v>7</v>
      </c>
      <c r="Q14" s="106">
        <v>3</v>
      </c>
      <c r="R14" s="109">
        <v>4</v>
      </c>
      <c r="S14" s="106">
        <v>22</v>
      </c>
      <c r="T14" s="111">
        <v>16</v>
      </c>
      <c r="U14" s="111">
        <v>6</v>
      </c>
      <c r="V14" s="109">
        <v>35370</v>
      </c>
      <c r="W14" s="113">
        <v>34986</v>
      </c>
      <c r="X14" s="111">
        <v>384</v>
      </c>
      <c r="Y14" s="113">
        <v>1314</v>
      </c>
      <c r="Z14" s="96"/>
    </row>
    <row r="15" spans="1:26" ht="28.9" customHeight="1" x14ac:dyDescent="0.15">
      <c r="A15" s="24"/>
      <c r="B15" s="88"/>
      <c r="C15" s="88"/>
      <c r="D15" s="89" t="s">
        <v>56</v>
      </c>
      <c r="E15" s="106">
        <v>4</v>
      </c>
      <c r="F15" s="111">
        <v>4</v>
      </c>
      <c r="G15" s="113" t="s">
        <v>21</v>
      </c>
      <c r="H15" s="107">
        <v>30</v>
      </c>
      <c r="I15" s="122">
        <v>30</v>
      </c>
      <c r="J15" s="113" t="s">
        <v>21</v>
      </c>
      <c r="K15" s="106">
        <v>469613</v>
      </c>
      <c r="L15" s="111">
        <v>469613</v>
      </c>
      <c r="M15" s="113" t="s">
        <v>21</v>
      </c>
      <c r="N15" s="98"/>
      <c r="O15" s="89" t="s">
        <v>57</v>
      </c>
      <c r="P15" s="105">
        <v>14</v>
      </c>
      <c r="Q15" s="106">
        <v>7</v>
      </c>
      <c r="R15" s="109">
        <v>7</v>
      </c>
      <c r="S15" s="106">
        <v>71</v>
      </c>
      <c r="T15" s="111">
        <v>60</v>
      </c>
      <c r="U15" s="111">
        <v>11</v>
      </c>
      <c r="V15" s="109">
        <v>63940</v>
      </c>
      <c r="W15" s="111">
        <v>62263</v>
      </c>
      <c r="X15" s="111">
        <v>1677</v>
      </c>
      <c r="Y15" s="113">
        <v>3615</v>
      </c>
      <c r="Z15" s="86"/>
    </row>
    <row r="16" spans="1:26" ht="20.45" customHeight="1" x14ac:dyDescent="0.15">
      <c r="A16" s="24"/>
      <c r="B16" s="88"/>
      <c r="C16" s="88"/>
      <c r="D16" s="89" t="s">
        <v>58</v>
      </c>
      <c r="E16" s="106">
        <v>2</v>
      </c>
      <c r="F16" s="111">
        <v>2</v>
      </c>
      <c r="G16" s="113" t="s">
        <v>21</v>
      </c>
      <c r="H16" s="107">
        <v>122</v>
      </c>
      <c r="I16" s="122">
        <v>122</v>
      </c>
      <c r="J16" s="113" t="s">
        <v>21</v>
      </c>
      <c r="K16" s="110" t="s">
        <v>27</v>
      </c>
      <c r="L16" s="110" t="s">
        <v>27</v>
      </c>
      <c r="M16" s="113" t="s">
        <v>21</v>
      </c>
      <c r="N16" s="98"/>
      <c r="O16" s="89" t="s">
        <v>59</v>
      </c>
      <c r="P16" s="105">
        <v>23</v>
      </c>
      <c r="Q16" s="106">
        <v>15</v>
      </c>
      <c r="R16" s="109">
        <v>8</v>
      </c>
      <c r="S16" s="106">
        <v>479</v>
      </c>
      <c r="T16" s="111">
        <v>464</v>
      </c>
      <c r="U16" s="111">
        <v>15</v>
      </c>
      <c r="V16" s="109">
        <v>1819474</v>
      </c>
      <c r="W16" s="113">
        <v>1807873</v>
      </c>
      <c r="X16" s="115">
        <v>11601</v>
      </c>
      <c r="Y16" s="113">
        <v>11553</v>
      </c>
      <c r="Z16" s="31"/>
    </row>
    <row r="17" spans="1:48" ht="20.45" customHeight="1" x14ac:dyDescent="0.15">
      <c r="A17" s="24"/>
      <c r="B17" s="88"/>
      <c r="C17" s="88"/>
      <c r="D17" s="89" t="s">
        <v>60</v>
      </c>
      <c r="E17" s="106">
        <v>1</v>
      </c>
      <c r="F17" s="111">
        <v>1</v>
      </c>
      <c r="G17" s="113" t="s">
        <v>21</v>
      </c>
      <c r="H17" s="107">
        <v>34</v>
      </c>
      <c r="I17" s="122">
        <v>34</v>
      </c>
      <c r="J17" s="113" t="s">
        <v>21</v>
      </c>
      <c r="K17" s="110" t="s">
        <v>27</v>
      </c>
      <c r="L17" s="110" t="s">
        <v>27</v>
      </c>
      <c r="M17" s="113" t="s">
        <v>21</v>
      </c>
      <c r="N17" s="98"/>
      <c r="O17" s="89" t="s">
        <v>61</v>
      </c>
      <c r="P17" s="105">
        <v>24</v>
      </c>
      <c r="Q17" s="106">
        <v>7</v>
      </c>
      <c r="R17" s="109">
        <v>17</v>
      </c>
      <c r="S17" s="106">
        <v>76</v>
      </c>
      <c r="T17" s="111">
        <v>47</v>
      </c>
      <c r="U17" s="115">
        <v>29</v>
      </c>
      <c r="V17" s="109">
        <v>53246</v>
      </c>
      <c r="W17" s="113">
        <v>39622</v>
      </c>
      <c r="X17" s="109">
        <v>13624</v>
      </c>
      <c r="Y17" s="113">
        <v>1330</v>
      </c>
      <c r="Z17" s="96"/>
    </row>
    <row r="18" spans="1:48" ht="20.45" customHeight="1" x14ac:dyDescent="0.15">
      <c r="A18" s="24"/>
      <c r="B18" s="88"/>
      <c r="C18" s="88"/>
      <c r="D18" s="89" t="s">
        <v>62</v>
      </c>
      <c r="E18" s="106">
        <v>7</v>
      </c>
      <c r="F18" s="111">
        <v>6</v>
      </c>
      <c r="G18" s="111">
        <v>1</v>
      </c>
      <c r="H18" s="107">
        <v>54</v>
      </c>
      <c r="I18" s="122">
        <v>49</v>
      </c>
      <c r="J18" s="111">
        <v>5</v>
      </c>
      <c r="K18" s="106">
        <v>118117</v>
      </c>
      <c r="L18" s="110" t="s">
        <v>27</v>
      </c>
      <c r="M18" s="110" t="s">
        <v>27</v>
      </c>
      <c r="N18" s="99"/>
      <c r="O18" s="89" t="s">
        <v>63</v>
      </c>
      <c r="P18" s="105">
        <v>6</v>
      </c>
      <c r="Q18" s="90" t="s">
        <v>21</v>
      </c>
      <c r="R18" s="109">
        <v>6</v>
      </c>
      <c r="S18" s="106">
        <v>19</v>
      </c>
      <c r="T18" s="90" t="s">
        <v>21</v>
      </c>
      <c r="U18" s="115">
        <v>19</v>
      </c>
      <c r="V18" s="109">
        <v>9899</v>
      </c>
      <c r="W18" s="90" t="s">
        <v>21</v>
      </c>
      <c r="X18" s="115">
        <v>9899</v>
      </c>
      <c r="Y18" s="113">
        <v>206</v>
      </c>
      <c r="Z18" s="96"/>
    </row>
    <row r="19" spans="1:48" ht="20.45" customHeight="1" x14ac:dyDescent="0.15">
      <c r="A19" s="24"/>
      <c r="B19" s="88"/>
      <c r="C19" s="88"/>
      <c r="D19" s="89" t="s">
        <v>64</v>
      </c>
      <c r="E19" s="106">
        <v>27</v>
      </c>
      <c r="F19" s="111">
        <v>24</v>
      </c>
      <c r="G19" s="110">
        <v>3</v>
      </c>
      <c r="H19" s="107">
        <v>194</v>
      </c>
      <c r="I19" s="122">
        <v>190</v>
      </c>
      <c r="J19" s="110">
        <v>4</v>
      </c>
      <c r="K19" s="106">
        <v>892625</v>
      </c>
      <c r="L19" s="110">
        <v>887533</v>
      </c>
      <c r="M19" s="110">
        <v>5092</v>
      </c>
      <c r="N19" s="99"/>
      <c r="O19" s="89" t="s">
        <v>65</v>
      </c>
      <c r="P19" s="105">
        <v>11</v>
      </c>
      <c r="Q19" s="106">
        <v>1</v>
      </c>
      <c r="R19" s="109">
        <v>10</v>
      </c>
      <c r="S19" s="106">
        <v>25</v>
      </c>
      <c r="T19" s="111">
        <v>5</v>
      </c>
      <c r="U19" s="115">
        <v>20</v>
      </c>
      <c r="V19" s="109">
        <v>15579</v>
      </c>
      <c r="W19" s="110" t="s">
        <v>27</v>
      </c>
      <c r="X19" s="110" t="s">
        <v>27</v>
      </c>
      <c r="Y19" s="113">
        <v>574</v>
      </c>
      <c r="Z19" s="97"/>
    </row>
    <row r="20" spans="1:48" ht="20.45" customHeight="1" x14ac:dyDescent="0.15">
      <c r="A20" s="24"/>
      <c r="B20" s="88"/>
      <c r="C20" s="88"/>
      <c r="D20" s="89" t="s">
        <v>66</v>
      </c>
      <c r="E20" s="106">
        <v>12</v>
      </c>
      <c r="F20" s="111">
        <v>10</v>
      </c>
      <c r="G20" s="110">
        <v>2</v>
      </c>
      <c r="H20" s="107">
        <v>86</v>
      </c>
      <c r="I20" s="122">
        <v>81</v>
      </c>
      <c r="J20" s="112">
        <v>5</v>
      </c>
      <c r="K20" s="106">
        <v>355666</v>
      </c>
      <c r="L20" s="110" t="s">
        <v>27</v>
      </c>
      <c r="M20" s="110" t="s">
        <v>27</v>
      </c>
      <c r="N20" s="99"/>
      <c r="O20" s="89" t="s">
        <v>67</v>
      </c>
      <c r="P20" s="105">
        <v>31</v>
      </c>
      <c r="Q20" s="106">
        <v>16</v>
      </c>
      <c r="R20" s="109">
        <v>15</v>
      </c>
      <c r="S20" s="106">
        <v>110</v>
      </c>
      <c r="T20" s="111">
        <v>82</v>
      </c>
      <c r="U20" s="115">
        <v>28</v>
      </c>
      <c r="V20" s="109">
        <v>174856</v>
      </c>
      <c r="W20" s="111">
        <v>166451</v>
      </c>
      <c r="X20" s="115">
        <v>8405</v>
      </c>
      <c r="Y20" s="113">
        <v>2574</v>
      </c>
      <c r="Z20" s="97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9"/>
      <c r="AU20" s="28"/>
      <c r="AV20" s="30"/>
    </row>
    <row r="21" spans="1:48" ht="20.45" customHeight="1" x14ac:dyDescent="0.15">
      <c r="A21" s="24"/>
      <c r="B21" s="88"/>
      <c r="C21" s="88"/>
      <c r="D21" s="89" t="s">
        <v>68</v>
      </c>
      <c r="E21" s="106">
        <v>8</v>
      </c>
      <c r="F21" s="111">
        <v>8</v>
      </c>
      <c r="G21" s="113" t="s">
        <v>21</v>
      </c>
      <c r="H21" s="107">
        <v>132</v>
      </c>
      <c r="I21" s="122">
        <v>132</v>
      </c>
      <c r="J21" s="113" t="s">
        <v>21</v>
      </c>
      <c r="K21" s="110" t="s">
        <v>27</v>
      </c>
      <c r="L21" s="110" t="s">
        <v>27</v>
      </c>
      <c r="M21" s="113" t="s">
        <v>21</v>
      </c>
      <c r="N21" s="98"/>
      <c r="O21" s="89" t="s">
        <v>69</v>
      </c>
      <c r="P21" s="105">
        <v>53</v>
      </c>
      <c r="Q21" s="106">
        <v>24</v>
      </c>
      <c r="R21" s="109">
        <v>29</v>
      </c>
      <c r="S21" s="106">
        <v>192</v>
      </c>
      <c r="T21" s="111">
        <v>111</v>
      </c>
      <c r="U21" s="115">
        <v>81</v>
      </c>
      <c r="V21" s="109">
        <v>106843</v>
      </c>
      <c r="W21" s="113">
        <v>68084</v>
      </c>
      <c r="X21" s="115">
        <v>38759</v>
      </c>
      <c r="Y21" s="113">
        <v>2410</v>
      </c>
      <c r="Z21" s="96"/>
    </row>
    <row r="22" spans="1:48" ht="20.45" customHeight="1" x14ac:dyDescent="0.15">
      <c r="A22" s="24"/>
      <c r="B22" s="88"/>
      <c r="C22" s="88"/>
      <c r="D22" s="89" t="s">
        <v>70</v>
      </c>
      <c r="E22" s="106">
        <v>2</v>
      </c>
      <c r="F22" s="111">
        <v>2</v>
      </c>
      <c r="G22" s="113" t="s">
        <v>21</v>
      </c>
      <c r="H22" s="107">
        <v>11</v>
      </c>
      <c r="I22" s="122">
        <v>11</v>
      </c>
      <c r="J22" s="113" t="s">
        <v>21</v>
      </c>
      <c r="K22" s="110" t="s">
        <v>27</v>
      </c>
      <c r="L22" s="110" t="s">
        <v>27</v>
      </c>
      <c r="M22" s="113" t="s">
        <v>21</v>
      </c>
      <c r="N22" s="98"/>
      <c r="O22" s="89" t="s">
        <v>71</v>
      </c>
      <c r="P22" s="105">
        <v>97</v>
      </c>
      <c r="Q22" s="106">
        <v>53</v>
      </c>
      <c r="R22" s="109">
        <v>44</v>
      </c>
      <c r="S22" s="106">
        <v>704</v>
      </c>
      <c r="T22" s="111">
        <v>571</v>
      </c>
      <c r="U22" s="115">
        <v>133</v>
      </c>
      <c r="V22" s="109">
        <v>794198</v>
      </c>
      <c r="W22" s="113">
        <v>671662</v>
      </c>
      <c r="X22" s="109">
        <v>122536</v>
      </c>
      <c r="Y22" s="113">
        <v>8768</v>
      </c>
      <c r="Z22" s="96"/>
    </row>
    <row r="23" spans="1:48" ht="20.45" customHeight="1" x14ac:dyDescent="0.15">
      <c r="A23" s="24"/>
      <c r="B23" s="88"/>
      <c r="C23" s="88"/>
      <c r="D23" s="92" t="s">
        <v>72</v>
      </c>
      <c r="E23" s="106">
        <v>12</v>
      </c>
      <c r="F23" s="111">
        <v>11</v>
      </c>
      <c r="G23" s="111">
        <v>1</v>
      </c>
      <c r="H23" s="107">
        <v>169</v>
      </c>
      <c r="I23" s="122">
        <v>168</v>
      </c>
      <c r="J23" s="111">
        <v>1</v>
      </c>
      <c r="K23" s="106">
        <v>515281</v>
      </c>
      <c r="L23" s="110" t="s">
        <v>27</v>
      </c>
      <c r="M23" s="110" t="s">
        <v>27</v>
      </c>
      <c r="N23" s="101"/>
      <c r="O23" s="89" t="s">
        <v>73</v>
      </c>
      <c r="P23" s="105">
        <v>64</v>
      </c>
      <c r="Q23" s="106">
        <v>46</v>
      </c>
      <c r="R23" s="109">
        <v>18</v>
      </c>
      <c r="S23" s="106">
        <v>405</v>
      </c>
      <c r="T23" s="111">
        <v>370</v>
      </c>
      <c r="U23" s="115">
        <v>35</v>
      </c>
      <c r="V23" s="109">
        <v>1238939</v>
      </c>
      <c r="W23" s="113">
        <v>1216474</v>
      </c>
      <c r="X23" s="115">
        <v>22465</v>
      </c>
      <c r="Y23" s="113">
        <v>2996</v>
      </c>
      <c r="Z23" s="97"/>
    </row>
    <row r="24" spans="1:48" ht="20.45" customHeight="1" x14ac:dyDescent="0.15">
      <c r="A24" s="24"/>
      <c r="B24" s="88"/>
      <c r="C24" s="88"/>
      <c r="D24" s="89" t="s">
        <v>74</v>
      </c>
      <c r="E24" s="106">
        <v>5</v>
      </c>
      <c r="F24" s="106">
        <v>5</v>
      </c>
      <c r="G24" s="113" t="s">
        <v>21</v>
      </c>
      <c r="H24" s="107">
        <v>28</v>
      </c>
      <c r="I24" s="106">
        <v>28</v>
      </c>
      <c r="J24" s="113" t="s">
        <v>21</v>
      </c>
      <c r="K24" s="106">
        <v>77844</v>
      </c>
      <c r="L24" s="106">
        <v>77844</v>
      </c>
      <c r="M24" s="113" t="s">
        <v>21</v>
      </c>
      <c r="N24" s="98"/>
      <c r="O24" s="89" t="s">
        <v>75</v>
      </c>
      <c r="P24" s="105">
        <v>6</v>
      </c>
      <c r="Q24" s="106">
        <v>1</v>
      </c>
      <c r="R24" s="109">
        <v>5</v>
      </c>
      <c r="S24" s="106">
        <v>9</v>
      </c>
      <c r="T24" s="111">
        <v>2</v>
      </c>
      <c r="U24" s="115">
        <v>7</v>
      </c>
      <c r="V24" s="109">
        <v>1457</v>
      </c>
      <c r="W24" s="110" t="s">
        <v>27</v>
      </c>
      <c r="X24" s="110" t="s">
        <v>27</v>
      </c>
      <c r="Y24" s="113">
        <v>167</v>
      </c>
      <c r="Z24" s="96"/>
    </row>
    <row r="25" spans="1:48" ht="28.15" customHeight="1" x14ac:dyDescent="0.15">
      <c r="A25" s="27"/>
      <c r="B25" s="93"/>
      <c r="C25" s="93"/>
      <c r="D25" s="89" t="s">
        <v>76</v>
      </c>
      <c r="E25" s="106">
        <v>2</v>
      </c>
      <c r="F25" s="109">
        <v>2</v>
      </c>
      <c r="G25" s="113" t="s">
        <v>21</v>
      </c>
      <c r="H25" s="107">
        <v>31</v>
      </c>
      <c r="I25" s="108">
        <v>31</v>
      </c>
      <c r="J25" s="113" t="s">
        <v>21</v>
      </c>
      <c r="K25" s="110" t="s">
        <v>27</v>
      </c>
      <c r="L25" s="110" t="s">
        <v>27</v>
      </c>
      <c r="M25" s="113" t="s">
        <v>21</v>
      </c>
      <c r="N25" s="98"/>
      <c r="O25" s="89" t="s">
        <v>92</v>
      </c>
      <c r="P25" s="105">
        <v>24</v>
      </c>
      <c r="Q25" s="106">
        <v>16</v>
      </c>
      <c r="R25" s="109">
        <v>8</v>
      </c>
      <c r="S25" s="106">
        <v>144</v>
      </c>
      <c r="T25" s="111">
        <v>121</v>
      </c>
      <c r="U25" s="115">
        <v>23</v>
      </c>
      <c r="V25" s="109">
        <v>470757</v>
      </c>
      <c r="W25" s="113">
        <v>457693</v>
      </c>
      <c r="X25" s="111">
        <v>13064</v>
      </c>
      <c r="Y25" s="113">
        <v>6729</v>
      </c>
      <c r="Z25" s="97"/>
    </row>
    <row r="26" spans="1:48" ht="20.45" customHeight="1" x14ac:dyDescent="0.15">
      <c r="A26" s="27"/>
      <c r="B26" s="94"/>
      <c r="C26" s="94"/>
      <c r="D26" s="104" t="s">
        <v>77</v>
      </c>
      <c r="E26" s="118">
        <v>55</v>
      </c>
      <c r="F26" s="118">
        <v>44</v>
      </c>
      <c r="G26" s="124">
        <v>11</v>
      </c>
      <c r="H26" s="163">
        <v>327</v>
      </c>
      <c r="I26" s="164">
        <v>300</v>
      </c>
      <c r="J26" s="124">
        <v>27</v>
      </c>
      <c r="K26" s="124" t="s">
        <v>27</v>
      </c>
      <c r="L26" s="163">
        <v>1051344</v>
      </c>
      <c r="M26" s="124" t="s">
        <v>27</v>
      </c>
      <c r="N26" s="99"/>
      <c r="O26" s="89" t="s">
        <v>78</v>
      </c>
      <c r="P26" s="105">
        <v>18</v>
      </c>
      <c r="Q26" s="106">
        <v>7</v>
      </c>
      <c r="R26" s="109">
        <v>11</v>
      </c>
      <c r="S26" s="106">
        <v>49</v>
      </c>
      <c r="T26" s="111">
        <v>31</v>
      </c>
      <c r="U26" s="115">
        <v>18</v>
      </c>
      <c r="V26" s="109">
        <v>82556</v>
      </c>
      <c r="W26" s="111">
        <v>67119</v>
      </c>
      <c r="X26" s="115">
        <v>15437</v>
      </c>
      <c r="Y26" s="113">
        <v>5311</v>
      </c>
      <c r="Z26" s="97"/>
    </row>
    <row r="27" spans="1:48" ht="20.45" customHeight="1" x14ac:dyDescent="0.15">
      <c r="A27" s="27"/>
      <c r="B27" s="95"/>
      <c r="C27" s="95"/>
      <c r="D27" s="7" t="s">
        <v>43</v>
      </c>
      <c r="E27" s="158"/>
      <c r="F27" s="158"/>
      <c r="G27" s="159"/>
      <c r="H27" s="160"/>
      <c r="I27" s="160"/>
      <c r="J27" s="159"/>
      <c r="K27" s="159"/>
      <c r="L27" s="158"/>
      <c r="M27" s="159"/>
      <c r="N27" s="99"/>
      <c r="O27" s="89" t="s">
        <v>79</v>
      </c>
      <c r="P27" s="105">
        <v>12</v>
      </c>
      <c r="Q27" s="106">
        <v>3</v>
      </c>
      <c r="R27" s="109">
        <v>9</v>
      </c>
      <c r="S27" s="106">
        <v>20</v>
      </c>
      <c r="T27" s="111">
        <v>5</v>
      </c>
      <c r="U27" s="115">
        <v>15</v>
      </c>
      <c r="V27" s="109">
        <v>7259</v>
      </c>
      <c r="W27" s="113">
        <v>3950</v>
      </c>
      <c r="X27" s="115">
        <v>3309</v>
      </c>
      <c r="Y27" s="113">
        <v>303</v>
      </c>
      <c r="Z27" s="97"/>
    </row>
    <row r="28" spans="1:48" ht="20.45" customHeight="1" x14ac:dyDescent="0.15">
      <c r="A28" s="27"/>
      <c r="B28" s="27"/>
      <c r="C28" s="27"/>
      <c r="D28" s="27"/>
      <c r="E28" s="161"/>
      <c r="F28" s="161"/>
      <c r="G28" s="123"/>
      <c r="H28" s="123"/>
      <c r="I28" s="123"/>
      <c r="J28" s="123"/>
      <c r="K28" s="123"/>
      <c r="L28" s="161"/>
      <c r="M28" s="123"/>
      <c r="N28" s="102"/>
      <c r="O28" s="89" t="s">
        <v>80</v>
      </c>
      <c r="P28" s="105">
        <v>45</v>
      </c>
      <c r="Q28" s="106">
        <v>35</v>
      </c>
      <c r="R28" s="109">
        <v>10</v>
      </c>
      <c r="S28" s="106">
        <v>232</v>
      </c>
      <c r="T28" s="111">
        <v>166</v>
      </c>
      <c r="U28" s="115">
        <v>66</v>
      </c>
      <c r="V28" s="109">
        <v>478265</v>
      </c>
      <c r="W28" s="113">
        <v>469946</v>
      </c>
      <c r="X28" s="111">
        <v>8319</v>
      </c>
      <c r="Y28" s="113">
        <v>4386</v>
      </c>
      <c r="Z28" s="97"/>
    </row>
    <row r="29" spans="1:48" ht="20.45" customHeight="1" x14ac:dyDescent="0.15">
      <c r="A29" s="27"/>
      <c r="B29" s="27"/>
      <c r="C29" s="27"/>
      <c r="D29" s="27"/>
      <c r="E29" s="161"/>
      <c r="F29" s="161"/>
      <c r="G29" s="123"/>
      <c r="H29" s="123"/>
      <c r="I29" s="123"/>
      <c r="J29" s="123"/>
      <c r="K29" s="123"/>
      <c r="L29" s="161"/>
      <c r="M29" s="123"/>
      <c r="N29" s="102"/>
      <c r="O29" s="89" t="s">
        <v>81</v>
      </c>
      <c r="P29" s="105">
        <v>14</v>
      </c>
      <c r="Q29" s="106">
        <v>11</v>
      </c>
      <c r="R29" s="109">
        <v>3</v>
      </c>
      <c r="S29" s="106">
        <v>162</v>
      </c>
      <c r="T29" s="111">
        <v>157</v>
      </c>
      <c r="U29" s="115">
        <v>5</v>
      </c>
      <c r="V29" s="109">
        <v>465410</v>
      </c>
      <c r="W29" s="113">
        <v>462745</v>
      </c>
      <c r="X29" s="115">
        <v>2665</v>
      </c>
      <c r="Y29" s="113">
        <v>2574</v>
      </c>
      <c r="Z29" s="97"/>
    </row>
    <row r="30" spans="1:48" ht="20.45" customHeight="1" x14ac:dyDescent="0.15">
      <c r="A30" s="27"/>
      <c r="B30" s="27"/>
      <c r="C30" s="27"/>
      <c r="D30" s="27"/>
      <c r="E30" s="161"/>
      <c r="F30" s="161"/>
      <c r="G30" s="123"/>
      <c r="H30" s="123"/>
      <c r="I30" s="123"/>
      <c r="J30" s="123"/>
      <c r="K30" s="123"/>
      <c r="L30" s="161"/>
      <c r="M30" s="123"/>
      <c r="N30" s="102"/>
      <c r="O30" s="89" t="s">
        <v>82</v>
      </c>
      <c r="P30" s="105">
        <v>67</v>
      </c>
      <c r="Q30" s="106">
        <v>53</v>
      </c>
      <c r="R30" s="109">
        <v>14</v>
      </c>
      <c r="S30" s="106">
        <v>341</v>
      </c>
      <c r="T30" s="111">
        <v>305</v>
      </c>
      <c r="U30" s="115">
        <v>36</v>
      </c>
      <c r="V30" s="109">
        <v>1979813</v>
      </c>
      <c r="W30" s="113">
        <v>1949135</v>
      </c>
      <c r="X30" s="111">
        <v>30678</v>
      </c>
      <c r="Y30" s="113">
        <v>1764</v>
      </c>
      <c r="Z30" s="96"/>
    </row>
    <row r="31" spans="1:48" ht="20.45" customHeight="1" x14ac:dyDescent="0.15">
      <c r="A31" s="27"/>
      <c r="B31" s="27"/>
      <c r="C31" s="27"/>
      <c r="D31" s="27"/>
      <c r="E31" s="161"/>
      <c r="F31" s="161"/>
      <c r="G31" s="123"/>
      <c r="H31" s="123"/>
      <c r="I31" s="123"/>
      <c r="J31" s="123"/>
      <c r="K31" s="123"/>
      <c r="L31" s="161"/>
      <c r="M31" s="123"/>
      <c r="N31" s="102"/>
      <c r="O31" s="89" t="s">
        <v>83</v>
      </c>
      <c r="P31" s="105">
        <v>19</v>
      </c>
      <c r="Q31" s="106">
        <v>15</v>
      </c>
      <c r="R31" s="109">
        <v>4</v>
      </c>
      <c r="S31" s="106">
        <v>592</v>
      </c>
      <c r="T31" s="111">
        <v>280</v>
      </c>
      <c r="U31" s="115">
        <v>312</v>
      </c>
      <c r="V31" s="109">
        <v>167327</v>
      </c>
      <c r="W31" s="113">
        <v>159866</v>
      </c>
      <c r="X31" s="111">
        <v>7461</v>
      </c>
      <c r="Y31" s="113">
        <v>1211</v>
      </c>
      <c r="Z31" s="97"/>
    </row>
    <row r="32" spans="1:48" ht="26.45" customHeight="1" x14ac:dyDescent="0.15">
      <c r="A32" s="27"/>
      <c r="B32" s="27"/>
      <c r="C32" s="27"/>
      <c r="D32" s="27"/>
      <c r="E32" s="161"/>
      <c r="F32" s="161"/>
      <c r="G32" s="123"/>
      <c r="H32" s="123"/>
      <c r="I32" s="123"/>
      <c r="J32" s="123"/>
      <c r="K32" s="123"/>
      <c r="L32" s="161"/>
      <c r="M32" s="123"/>
      <c r="N32" s="102"/>
      <c r="O32" s="89" t="s">
        <v>84</v>
      </c>
      <c r="P32" s="105">
        <v>15</v>
      </c>
      <c r="Q32" s="106">
        <v>9</v>
      </c>
      <c r="R32" s="109">
        <v>6</v>
      </c>
      <c r="S32" s="106">
        <v>62</v>
      </c>
      <c r="T32" s="111">
        <v>53</v>
      </c>
      <c r="U32" s="115">
        <v>9</v>
      </c>
      <c r="V32" s="109">
        <v>70949</v>
      </c>
      <c r="W32" s="113">
        <v>68201</v>
      </c>
      <c r="X32" s="109">
        <v>2748</v>
      </c>
      <c r="Y32" s="113">
        <v>2133</v>
      </c>
      <c r="Z32" s="96"/>
    </row>
    <row r="33" spans="1:26" ht="20.45" customHeight="1" x14ac:dyDescent="0.15">
      <c r="A33" s="27"/>
      <c r="B33" s="27"/>
      <c r="C33" s="27"/>
      <c r="D33" s="27"/>
      <c r="E33" s="161"/>
      <c r="F33" s="161"/>
      <c r="G33" s="123"/>
      <c r="H33" s="123"/>
      <c r="I33" s="123"/>
      <c r="J33" s="123"/>
      <c r="K33" s="123"/>
      <c r="L33" s="161"/>
      <c r="M33" s="123"/>
      <c r="N33" s="102"/>
      <c r="O33" s="89" t="s">
        <v>85</v>
      </c>
      <c r="P33" s="105">
        <v>13</v>
      </c>
      <c r="Q33" s="106">
        <v>8</v>
      </c>
      <c r="R33" s="109">
        <v>5</v>
      </c>
      <c r="S33" s="106">
        <v>30</v>
      </c>
      <c r="T33" s="111">
        <v>21</v>
      </c>
      <c r="U33" s="115">
        <v>9</v>
      </c>
      <c r="V33" s="109">
        <v>23688</v>
      </c>
      <c r="W33" s="113">
        <v>20987</v>
      </c>
      <c r="X33" s="111">
        <v>2701</v>
      </c>
      <c r="Y33" s="113">
        <v>926</v>
      </c>
      <c r="Z33" s="97"/>
    </row>
    <row r="34" spans="1:26" s="28" customFormat="1" ht="20.45" customHeight="1" x14ac:dyDescent="0.15">
      <c r="A34" s="27"/>
      <c r="B34" s="27"/>
      <c r="C34" s="27"/>
      <c r="D34" s="27"/>
      <c r="E34" s="161"/>
      <c r="F34" s="161"/>
      <c r="G34" s="123"/>
      <c r="H34" s="123"/>
      <c r="I34" s="123"/>
      <c r="J34" s="123"/>
      <c r="K34" s="123"/>
      <c r="L34" s="161"/>
      <c r="M34" s="123"/>
      <c r="N34" s="102"/>
      <c r="O34" s="89" t="s">
        <v>86</v>
      </c>
      <c r="P34" s="105">
        <v>88</v>
      </c>
      <c r="Q34" s="106">
        <v>41</v>
      </c>
      <c r="R34" s="109">
        <v>47</v>
      </c>
      <c r="S34" s="106">
        <v>459</v>
      </c>
      <c r="T34" s="111">
        <v>359</v>
      </c>
      <c r="U34" s="115">
        <v>100</v>
      </c>
      <c r="V34" s="109">
        <v>694422</v>
      </c>
      <c r="W34" s="113">
        <v>648303</v>
      </c>
      <c r="X34" s="115">
        <v>46119</v>
      </c>
      <c r="Y34" s="113">
        <v>22573</v>
      </c>
      <c r="Z34" s="97"/>
    </row>
    <row r="35" spans="1:26" ht="20.45" customHeight="1" x14ac:dyDescent="0.15">
      <c r="A35" s="27"/>
      <c r="B35" s="27"/>
      <c r="C35" s="27"/>
      <c r="D35" s="27"/>
      <c r="E35" s="161"/>
      <c r="F35" s="161"/>
      <c r="G35" s="123"/>
      <c r="H35" s="123"/>
      <c r="I35" s="123"/>
      <c r="J35" s="123"/>
      <c r="K35" s="123"/>
      <c r="L35" s="161"/>
      <c r="M35" s="123"/>
      <c r="N35" s="102"/>
      <c r="O35" s="92" t="s">
        <v>87</v>
      </c>
      <c r="P35" s="105">
        <v>9</v>
      </c>
      <c r="Q35" s="106">
        <v>8</v>
      </c>
      <c r="R35" s="109">
        <v>1</v>
      </c>
      <c r="S35" s="106">
        <v>64</v>
      </c>
      <c r="T35" s="111">
        <v>63</v>
      </c>
      <c r="U35" s="115">
        <v>1</v>
      </c>
      <c r="V35" s="109">
        <v>152909</v>
      </c>
      <c r="W35" s="110" t="s">
        <v>27</v>
      </c>
      <c r="X35" s="110" t="s">
        <v>27</v>
      </c>
      <c r="Y35" s="90" t="s">
        <v>21</v>
      </c>
      <c r="Z35" s="31"/>
    </row>
    <row r="36" spans="1:26" s="27" customFormat="1" ht="20.45" customHeight="1" x14ac:dyDescent="0.15">
      <c r="A36" s="32"/>
      <c r="B36" s="32"/>
      <c r="C36" s="32"/>
      <c r="E36" s="161"/>
      <c r="F36" s="161"/>
      <c r="G36" s="123"/>
      <c r="H36" s="123"/>
      <c r="I36" s="123"/>
      <c r="J36" s="123"/>
      <c r="K36" s="123"/>
      <c r="L36" s="161"/>
      <c r="M36" s="123"/>
      <c r="N36" s="102"/>
      <c r="O36" s="89" t="s">
        <v>88</v>
      </c>
      <c r="P36" s="105">
        <v>3</v>
      </c>
      <c r="Q36" s="106">
        <v>1</v>
      </c>
      <c r="R36" s="109">
        <v>2</v>
      </c>
      <c r="S36" s="106">
        <v>12</v>
      </c>
      <c r="T36" s="111">
        <v>9</v>
      </c>
      <c r="U36" s="111">
        <v>3</v>
      </c>
      <c r="V36" s="110" t="s">
        <v>27</v>
      </c>
      <c r="W36" s="110" t="s">
        <v>27</v>
      </c>
      <c r="X36" s="110" t="s">
        <v>27</v>
      </c>
      <c r="Y36" s="90" t="s">
        <v>21</v>
      </c>
      <c r="Z36" s="97"/>
    </row>
    <row r="37" spans="1:26" s="33" customFormat="1" ht="20.45" customHeight="1" x14ac:dyDescent="0.15">
      <c r="A37" s="62"/>
      <c r="B37" s="62"/>
      <c r="C37" s="62"/>
      <c r="D37" s="162"/>
      <c r="E37" s="161"/>
      <c r="F37" s="161"/>
      <c r="G37" s="123"/>
      <c r="H37" s="123"/>
      <c r="I37" s="123"/>
      <c r="J37" s="123"/>
      <c r="K37" s="123"/>
      <c r="L37" s="161"/>
      <c r="M37" s="123"/>
      <c r="N37" s="103"/>
      <c r="O37" s="104" t="s">
        <v>89</v>
      </c>
      <c r="P37" s="117">
        <v>2</v>
      </c>
      <c r="Q37" s="118">
        <v>2</v>
      </c>
      <c r="R37" s="120" t="s">
        <v>21</v>
      </c>
      <c r="S37" s="118">
        <v>3</v>
      </c>
      <c r="T37" s="119">
        <v>3</v>
      </c>
      <c r="U37" s="120" t="s">
        <v>21</v>
      </c>
      <c r="V37" s="124" t="s">
        <v>27</v>
      </c>
      <c r="W37" s="125" t="s">
        <v>27</v>
      </c>
      <c r="X37" s="120" t="s">
        <v>21</v>
      </c>
      <c r="Y37" s="120" t="s">
        <v>21</v>
      </c>
      <c r="Z37" s="96"/>
    </row>
    <row r="38" spans="1:26" s="33" customFormat="1" ht="20.25" customHeight="1" x14ac:dyDescent="0.15">
      <c r="A38" s="19"/>
      <c r="B38" s="19"/>
      <c r="C38" s="19"/>
      <c r="E38" s="26"/>
      <c r="F38" s="26"/>
      <c r="G38" s="26"/>
      <c r="H38" s="26"/>
      <c r="I38" s="26"/>
      <c r="J38" s="26"/>
      <c r="K38" s="26"/>
      <c r="L38" s="26"/>
      <c r="M38" s="26"/>
      <c r="N38" s="7" t="s">
        <v>43</v>
      </c>
      <c r="O38" s="20"/>
      <c r="P38" s="19"/>
      <c r="Q38" s="63"/>
      <c r="R38" s="64"/>
      <c r="S38" s="64"/>
      <c r="T38" s="64"/>
      <c r="U38" s="64"/>
      <c r="V38" s="64"/>
      <c r="W38" s="64"/>
      <c r="X38" s="64"/>
      <c r="Y38" s="20"/>
      <c r="Z38" s="20"/>
    </row>
    <row r="39" spans="1:26" s="33" customFormat="1" ht="24.75" customHeight="1" x14ac:dyDescent="0.1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20"/>
      <c r="P39" s="19"/>
      <c r="Q39" s="63"/>
      <c r="R39" s="64"/>
      <c r="S39" s="61"/>
      <c r="T39" s="64"/>
      <c r="U39" s="64"/>
      <c r="V39" s="64"/>
      <c r="W39" s="64"/>
      <c r="X39" s="64"/>
      <c r="Y39" s="19"/>
      <c r="Z39" s="20"/>
    </row>
    <row r="40" spans="1:26" s="33" customFormat="1" ht="24.75" customHeight="1" x14ac:dyDescent="0.1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62"/>
      <c r="L40" s="19"/>
      <c r="M40" s="19"/>
      <c r="N40" s="19"/>
      <c r="O40" s="20"/>
      <c r="P40" s="19"/>
      <c r="Q40" s="63"/>
      <c r="R40" s="64"/>
      <c r="S40" s="64"/>
      <c r="T40" s="64"/>
      <c r="U40" s="64"/>
      <c r="V40" s="64"/>
      <c r="W40" s="64"/>
      <c r="X40" s="64"/>
      <c r="Y40" s="19"/>
      <c r="Z40" s="20"/>
    </row>
    <row r="41" spans="1:26" s="33" customFormat="1" ht="24.75" customHeight="1" x14ac:dyDescent="0.1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62"/>
      <c r="L41" s="19"/>
      <c r="M41" s="19"/>
      <c r="N41" s="19"/>
      <c r="O41" s="20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20"/>
    </row>
    <row r="42" spans="1:26" s="33" customFormat="1" ht="24.75" customHeight="1" x14ac:dyDescent="0.15">
      <c r="A42" s="19"/>
      <c r="B42" s="19"/>
      <c r="C42" s="19"/>
      <c r="D42" s="19"/>
      <c r="E42" s="19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19"/>
      <c r="Q42" s="19"/>
      <c r="R42" s="34"/>
      <c r="S42" s="34"/>
      <c r="T42" s="34"/>
      <c r="U42" s="34"/>
      <c r="V42" s="34"/>
      <c r="W42" s="34"/>
      <c r="X42" s="34"/>
      <c r="Y42" s="34"/>
      <c r="Z42" s="34"/>
    </row>
    <row r="43" spans="1:26" s="33" customFormat="1" ht="24.75" customHeight="1" x14ac:dyDescent="0.15">
      <c r="A43" s="19"/>
      <c r="B43" s="19"/>
      <c r="C43" s="19"/>
      <c r="D43" s="19"/>
      <c r="E43" s="19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19"/>
      <c r="Q43" s="19"/>
      <c r="R43" s="34"/>
      <c r="S43" s="34"/>
      <c r="T43" s="34"/>
      <c r="U43" s="34"/>
      <c r="V43" s="34"/>
      <c r="W43" s="34"/>
      <c r="X43" s="34"/>
      <c r="Y43" s="34"/>
      <c r="Z43" s="34"/>
    </row>
    <row r="44" spans="1:26" s="33" customFormat="1" ht="24.75" customHeight="1" x14ac:dyDescent="0.1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20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20"/>
    </row>
    <row r="45" spans="1:26" s="33" customFormat="1" ht="24.75" customHeight="1" x14ac:dyDescent="0.1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20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20"/>
    </row>
    <row r="46" spans="1:26" s="33" customFormat="1" ht="24.75" customHeight="1" x14ac:dyDescent="0.1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20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20"/>
    </row>
    <row r="47" spans="1:26" s="33" customFormat="1" ht="24.75" customHeight="1" x14ac:dyDescent="0.1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20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20"/>
    </row>
    <row r="48" spans="1:26" s="33" customFormat="1" ht="24.75" customHeight="1" x14ac:dyDescent="0.1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20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20"/>
    </row>
    <row r="49" spans="1:26" s="33" customFormat="1" ht="24.75" customHeight="1" x14ac:dyDescent="0.1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20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20"/>
    </row>
    <row r="50" spans="1:26" s="33" customFormat="1" ht="24.75" customHeight="1" x14ac:dyDescent="0.1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20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20"/>
    </row>
    <row r="51" spans="1:26" s="33" customFormat="1" ht="24.75" customHeight="1" x14ac:dyDescent="0.1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20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20"/>
    </row>
    <row r="52" spans="1:26" s="33" customFormat="1" ht="24.75" customHeight="1" x14ac:dyDescent="0.1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20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20"/>
    </row>
    <row r="53" spans="1:26" s="33" customFormat="1" ht="24.75" customHeight="1" x14ac:dyDescent="0.1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20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20"/>
    </row>
    <row r="54" spans="1:26" s="33" customFormat="1" ht="24.75" customHeight="1" x14ac:dyDescent="0.1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20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20"/>
    </row>
    <row r="55" spans="1:26" s="33" customFormat="1" ht="24.75" customHeight="1" x14ac:dyDescent="0.1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20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20"/>
    </row>
    <row r="56" spans="1:26" s="33" customFormat="1" ht="24.75" customHeight="1" x14ac:dyDescent="0.1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20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20"/>
    </row>
    <row r="57" spans="1:26" s="33" customFormat="1" ht="24.75" customHeight="1" x14ac:dyDescent="0.1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20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20"/>
    </row>
    <row r="58" spans="1:26" s="33" customFormat="1" ht="24.75" customHeight="1" x14ac:dyDescent="0.1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20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20"/>
    </row>
    <row r="59" spans="1:26" s="33" customFormat="1" ht="24.75" customHeight="1" x14ac:dyDescent="0.1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20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20"/>
    </row>
    <row r="64" spans="1:26" ht="9" customHeight="1" x14ac:dyDescent="0.15"/>
  </sheetData>
  <mergeCells count="30">
    <mergeCell ref="D1:M2"/>
    <mergeCell ref="A5:D7"/>
    <mergeCell ref="E5:G5"/>
    <mergeCell ref="H5:J5"/>
    <mergeCell ref="J6:J7"/>
    <mergeCell ref="E6:E7"/>
    <mergeCell ref="F6:F7"/>
    <mergeCell ref="L6:L7"/>
    <mergeCell ref="K5:M5"/>
    <mergeCell ref="K6:K7"/>
    <mergeCell ref="B8:D8"/>
    <mergeCell ref="N8:O8"/>
    <mergeCell ref="M6:M7"/>
    <mergeCell ref="P6:P7"/>
    <mergeCell ref="Q6:Q7"/>
    <mergeCell ref="N5:O7"/>
    <mergeCell ref="Y5:Y7"/>
    <mergeCell ref="S6:S7"/>
    <mergeCell ref="H6:H7"/>
    <mergeCell ref="G6:G7"/>
    <mergeCell ref="I6:I7"/>
    <mergeCell ref="R6:R7"/>
    <mergeCell ref="P5:R5"/>
    <mergeCell ref="X6:X7"/>
    <mergeCell ref="W6:W7"/>
    <mergeCell ref="T6:T7"/>
    <mergeCell ref="V5:X5"/>
    <mergeCell ref="S5:U5"/>
    <mergeCell ref="U6:U7"/>
    <mergeCell ref="V6:V7"/>
  </mergeCells>
  <phoneticPr fontId="1"/>
  <pageMargins left="0.7" right="0.7" top="0.75" bottom="0.75" header="0.3" footer="0.3"/>
  <pageSetup paperSize="9" scale="78" orientation="portrait" r:id="rId1"/>
  <colBreaks count="1" manualBreakCount="1">
    <brk id="13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6 商業</vt:lpstr>
      <vt:lpstr>15表 事業所数従業者数年間商品販売額の推移‐商業統計調査</vt:lpstr>
      <vt:lpstr>16表 産業分類別事業所数従業者数年間商品販売額の割合</vt:lpstr>
      <vt:lpstr>6‐1 商業の推移</vt:lpstr>
      <vt:lpstr>6-2 商業の地区別概況</vt:lpstr>
      <vt:lpstr>6-3 年次別法人・個人商店数 </vt:lpstr>
      <vt:lpstr>6‐4産業分類別事業所数従業者数年間商品販売額等売り場面積</vt:lpstr>
      <vt:lpstr>'15表 事業所数従業者数年間商品販売額の推移‐商業統計調査'!Print_Area</vt:lpstr>
      <vt:lpstr>'16表 産業分類別事業所数従業者数年間商品販売額の割合'!Print_Area</vt:lpstr>
      <vt:lpstr>'6 商業'!Print_Area</vt:lpstr>
      <vt:lpstr>'6‐1 商業の推移'!Print_Area</vt:lpstr>
      <vt:lpstr>'6-2 商業の地区別概況'!Print_Area</vt:lpstr>
      <vt:lpstr>'6-3 年次別法人・個人商店数 '!Print_Area</vt:lpstr>
      <vt:lpstr>'6‐4産業分類別事業所数従業者数年間商品販売額等売り場面積'!Print_Area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和気　修</dc:creator>
  <cp:lastModifiedBy>鈴木　希</cp:lastModifiedBy>
  <cp:lastPrinted>2018-03-02T08:30:09Z</cp:lastPrinted>
  <dcterms:created xsi:type="dcterms:W3CDTF">1997-01-08T22:48:59Z</dcterms:created>
  <dcterms:modified xsi:type="dcterms:W3CDTF">2018-05-15T01:43:41Z</dcterms:modified>
</cp:coreProperties>
</file>