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60" windowWidth="10200" windowHeight="8100" tabRatio="805" activeTab="1"/>
  </bookViews>
  <sheets>
    <sheet name="16 選挙・公務員" sheetId="15" r:id="rId1"/>
    <sheet name="30表 選挙の投票率の推移" sheetId="13" r:id="rId2"/>
    <sheet name="16‐1 地区別選挙人名簿登録者数" sheetId="2" r:id="rId3"/>
    <sheet name="16‐2 投票区別登録者数" sheetId="34" r:id="rId4"/>
    <sheet name="16‐3(1） 選挙投票状況 " sheetId="24" r:id="rId5"/>
    <sheet name="16-3 ( 2)参考 旧粟野町" sheetId="4" r:id="rId6"/>
    <sheet name="31表 鹿沼市機構図" sheetId="14" r:id="rId7"/>
    <sheet name="16 -4 歴代市長" sheetId="25" r:id="rId8"/>
    <sheet name="16-5 歴代副市長" sheetId="35" r:id="rId9"/>
    <sheet name="16-6 歴代助役" sheetId="36" r:id="rId10"/>
    <sheet name="16-7 歴代収入役" sheetId="37" r:id="rId11"/>
    <sheet name="16‐8 歴代議長 " sheetId="29" r:id="rId12"/>
    <sheet name="16‐9 歴代副議長 " sheetId="31" r:id="rId13"/>
    <sheet name="16‐10 市議会議員名簿" sheetId="32" r:id="rId14"/>
    <sheet name="16‐11 市職員数 " sheetId="33" r:id="rId15"/>
  </sheets>
  <definedNames>
    <definedName name="_xlnm.Print_Area" localSheetId="0">'16 選挙・公務員'!$A$1:$I$34</definedName>
    <definedName name="_xlnm.Print_Area" localSheetId="2">'16‐1 地区別選挙人名簿登録者数'!$A$1:$M$20</definedName>
    <definedName name="_xlnm.Print_Area" localSheetId="14">'16‐11 市職員数 '!$A$1:$P$41</definedName>
    <definedName name="_xlnm.Print_Area" localSheetId="3">'16‐2 投票区別登録者数'!$A$1:$M$44</definedName>
    <definedName name="_xlnm.Print_Area" localSheetId="4">'16‐3(1） 選挙投票状況 '!$A$1:$L$65</definedName>
    <definedName name="_xlnm.Print_Area" localSheetId="1">'30表 選挙の投票率の推移'!$A$1:$G$52</definedName>
    <definedName name="_xlnm.Print_Area" localSheetId="6">'31表 鹿沼市機構図'!$A$1:$AU$161</definedName>
    <definedName name="_xlnm.Print_Titles" localSheetId="14">'16‐11 市職員数 '!$4:$5</definedName>
    <definedName name="Z_1FDBB48E_6BD9_4085_B2AF_1E008C7945D4_.wvu.PrintTitles" localSheetId="14" hidden="1">'16‐11 市職員数 '!$4:$5</definedName>
  </definedNames>
  <calcPr calcId="145621"/>
  <customWorkbookViews>
    <customWorkbookView name="k0008656 - 個人用ビュー" guid="{1FDBB48E-6BD9-4085-B2AF-1E008C7945D4}" mergeInterval="0" personalView="1" xWindow="5" yWindow="31" windowWidth="823" windowHeight="556" activeSheetId="2"/>
  </customWorkbookViews>
</workbook>
</file>

<file path=xl/calcChain.xml><?xml version="1.0" encoding="utf-8"?>
<calcChain xmlns="http://schemas.openxmlformats.org/spreadsheetml/2006/main">
  <c r="G36" i="33" l="1"/>
  <c r="F36" i="33"/>
  <c r="E36" i="33"/>
  <c r="C36" i="33" s="1"/>
  <c r="D36" i="33"/>
  <c r="C35" i="33"/>
  <c r="C34" i="33"/>
  <c r="C33" i="33"/>
  <c r="C32" i="33"/>
  <c r="C31" i="33"/>
  <c r="O30" i="33"/>
  <c r="N30" i="33"/>
  <c r="M30" i="33"/>
  <c r="L30" i="33"/>
  <c r="K30" i="33" s="1"/>
  <c r="C30" i="33"/>
  <c r="K29" i="33"/>
  <c r="C29" i="33"/>
  <c r="K28" i="33"/>
  <c r="C28" i="33"/>
  <c r="K27" i="33"/>
  <c r="C27" i="33"/>
  <c r="K26" i="33"/>
  <c r="C26" i="33"/>
  <c r="K25" i="33"/>
  <c r="C25" i="33"/>
  <c r="K24" i="33"/>
  <c r="C24" i="33"/>
  <c r="K23" i="33"/>
  <c r="E23" i="33"/>
  <c r="D23" i="33"/>
  <c r="C23" i="33" s="1"/>
  <c r="K22" i="33"/>
  <c r="C22" i="33"/>
  <c r="K21" i="33"/>
  <c r="C21" i="33"/>
  <c r="K20" i="33"/>
  <c r="C20" i="33"/>
  <c r="K19" i="33"/>
  <c r="C19" i="33"/>
  <c r="K18" i="33"/>
  <c r="C18" i="33"/>
  <c r="K17" i="33"/>
  <c r="C17" i="33"/>
  <c r="K16" i="33"/>
  <c r="C16" i="33"/>
  <c r="K15" i="33"/>
  <c r="C15" i="33"/>
  <c r="K14" i="33"/>
  <c r="C14" i="33"/>
  <c r="K13" i="33"/>
  <c r="C13" i="33"/>
  <c r="K12" i="33"/>
  <c r="C12" i="33"/>
  <c r="K11" i="33"/>
  <c r="C11" i="33"/>
  <c r="K10" i="33"/>
  <c r="C10" i="33"/>
  <c r="K9" i="33"/>
  <c r="C9" i="33"/>
  <c r="K8" i="33"/>
  <c r="C8" i="33"/>
  <c r="K7" i="33"/>
  <c r="C7" i="33"/>
  <c r="K6" i="33"/>
  <c r="C6" i="33"/>
  <c r="K76" i="24" l="1"/>
  <c r="I76" i="24"/>
  <c r="G76" i="24"/>
  <c r="K75" i="24"/>
  <c r="I75" i="24"/>
  <c r="G75" i="24"/>
  <c r="K74" i="24"/>
  <c r="I74" i="24"/>
  <c r="G74" i="24"/>
  <c r="C70" i="13" l="1"/>
  <c r="B70" i="13"/>
  <c r="A70" i="13"/>
  <c r="C65" i="13"/>
  <c r="B65" i="13"/>
  <c r="A65" i="13"/>
  <c r="C60" i="13"/>
  <c r="B60" i="13"/>
  <c r="A60" i="13"/>
</calcChain>
</file>

<file path=xl/sharedStrings.xml><?xml version="1.0" encoding="utf-8"?>
<sst xmlns="http://schemas.openxmlformats.org/spreadsheetml/2006/main" count="1218" uniqueCount="910">
  <si>
    <t>区分</t>
  </si>
  <si>
    <t>北押原</t>
  </si>
  <si>
    <t>北犬飼</t>
  </si>
  <si>
    <t>西大芦</t>
  </si>
  <si>
    <t>南押原</t>
  </si>
  <si>
    <t>第31　〃</t>
  </si>
  <si>
    <t>第32　〃</t>
  </si>
  <si>
    <t>第33　〃</t>
  </si>
  <si>
    <t>第34　〃</t>
  </si>
  <si>
    <t>第35　〃</t>
  </si>
  <si>
    <t>第36　〃</t>
  </si>
  <si>
    <t>第37　〃</t>
  </si>
  <si>
    <t>第38　〃</t>
  </si>
  <si>
    <t>第40　〃</t>
  </si>
  <si>
    <t>第41　〃</t>
  </si>
  <si>
    <t>第42　〃</t>
  </si>
  <si>
    <t>歴代</t>
  </si>
  <si>
    <t>氏名</t>
  </si>
  <si>
    <t>勤続期間</t>
  </si>
  <si>
    <t>1　～　4</t>
  </si>
  <si>
    <t>鈴　木　金 一 郎</t>
  </si>
  <si>
    <t>～</t>
  </si>
  <si>
    <t>5　～ 11</t>
  </si>
  <si>
    <t>古　澤　　俊　一</t>
  </si>
  <si>
    <t>阿　部　　和　夫</t>
  </si>
  <si>
    <t>川　田　　芳　之
福　富　　金　蔵</t>
  </si>
  <si>
    <t>相　場　　恭　治</t>
  </si>
  <si>
    <t>3　～　5</t>
  </si>
  <si>
    <t>福　富　　金　蔵</t>
  </si>
  <si>
    <t>6　～　9</t>
  </si>
  <si>
    <t>山　口　　信　一</t>
  </si>
  <si>
    <t>竹　澤　　英　一</t>
  </si>
  <si>
    <t>渡　邉　　南　泱</t>
  </si>
  <si>
    <t>大　谷　　新　造</t>
  </si>
  <si>
    <t>5　～　6</t>
  </si>
  <si>
    <t>7　～　9</t>
  </si>
  <si>
    <t>鈴　木　　貞　二</t>
  </si>
  <si>
    <t>10 ～ 12</t>
  </si>
  <si>
    <t>山　下　　和　男</t>
  </si>
  <si>
    <t>大　野　冨 士 男</t>
  </si>
  <si>
    <t>阿 久 津　亘　宏</t>
  </si>
  <si>
    <t>鈴　　木　　　茂</t>
  </si>
  <si>
    <t>就任</t>
  </si>
  <si>
    <t>退任</t>
  </si>
  <si>
    <t>職員数</t>
  </si>
  <si>
    <t>総数</t>
  </si>
  <si>
    <t>一般行政職</t>
  </si>
  <si>
    <t>技能労務職</t>
  </si>
  <si>
    <t>男</t>
  </si>
  <si>
    <t>女</t>
  </si>
  <si>
    <t>経 済 部　</t>
  </si>
  <si>
    <t>（再掲）</t>
  </si>
  <si>
    <t>コミュニティセンター（再掲）</t>
  </si>
  <si>
    <t>板荷</t>
  </si>
  <si>
    <t>加蘇</t>
  </si>
  <si>
    <t>都 市 建 設 部　</t>
  </si>
  <si>
    <t>南摩</t>
  </si>
  <si>
    <t>議 会 事 務 局　</t>
  </si>
  <si>
    <t>小   計</t>
  </si>
  <si>
    <t>監 査 委 員 事 務 局　</t>
  </si>
  <si>
    <t>総 務 部　</t>
  </si>
  <si>
    <t>選挙管理委員会事務局　</t>
  </si>
  <si>
    <t>農 業 委 員 会 事 務 局　</t>
  </si>
  <si>
    <t>保 健 福 祉 部　</t>
  </si>
  <si>
    <t>教 育 委 員 会 事 務 局　</t>
  </si>
  <si>
    <t>保育園及び児童館等（再掲）</t>
  </si>
  <si>
    <t>こじか</t>
  </si>
  <si>
    <t>学校給食共同調理場</t>
  </si>
  <si>
    <t>西</t>
  </si>
  <si>
    <t>小学校</t>
  </si>
  <si>
    <t>南</t>
  </si>
  <si>
    <t>中学校</t>
  </si>
  <si>
    <t>ひなた</t>
  </si>
  <si>
    <t>美術館</t>
  </si>
  <si>
    <t>南部地区会館</t>
  </si>
  <si>
    <t>なんま</t>
  </si>
  <si>
    <t>あおば園</t>
  </si>
  <si>
    <t xml:space="preserve"> 4. 7.26</t>
  </si>
  <si>
    <t xml:space="preserve"> 7. 7.23</t>
  </si>
  <si>
    <t xml:space="preserve"> 8.10.20（補選）</t>
  </si>
  <si>
    <t>10. 7.12</t>
  </si>
  <si>
    <t>東部台</t>
    <rPh sb="2" eb="3">
      <t>ダイ</t>
    </rPh>
    <phoneticPr fontId="3"/>
  </si>
  <si>
    <t>水 道 部 （ 企 業 ）</t>
    <rPh sb="8" eb="11">
      <t>キギョウ</t>
    </rPh>
    <phoneticPr fontId="3"/>
  </si>
  <si>
    <t>（各年9月1日現在）</t>
    <rPh sb="1" eb="2">
      <t>カク</t>
    </rPh>
    <rPh sb="2" eb="5">
      <t>ネン９ガツ</t>
    </rPh>
    <rPh sb="5" eb="7">
      <t>１ニチ</t>
    </rPh>
    <rPh sb="7" eb="9">
      <t>ゲンザイ</t>
    </rPh>
    <phoneticPr fontId="2"/>
  </si>
  <si>
    <t>投票区</t>
    <rPh sb="0" eb="2">
      <t>トウヒョウ</t>
    </rPh>
    <rPh sb="2" eb="3">
      <t>ク</t>
    </rPh>
    <phoneticPr fontId="2"/>
  </si>
  <si>
    <t>鹿沼</t>
    <rPh sb="0" eb="2">
      <t>カヌマ</t>
    </rPh>
    <phoneticPr fontId="2"/>
  </si>
  <si>
    <t>菊沢</t>
    <rPh sb="0" eb="2">
      <t>キクサワ</t>
    </rPh>
    <phoneticPr fontId="2"/>
  </si>
  <si>
    <t>北押原</t>
    <rPh sb="0" eb="1">
      <t>キタ</t>
    </rPh>
    <rPh sb="1" eb="3">
      <t>オシハラ</t>
    </rPh>
    <phoneticPr fontId="2"/>
  </si>
  <si>
    <t>北犬飼</t>
    <rPh sb="0" eb="1">
      <t>キタ</t>
    </rPh>
    <rPh sb="1" eb="3">
      <t>イヌカイ</t>
    </rPh>
    <phoneticPr fontId="2"/>
  </si>
  <si>
    <t>東大芦</t>
    <rPh sb="0" eb="3">
      <t>ヒガシオオアシ</t>
    </rPh>
    <phoneticPr fontId="2"/>
  </si>
  <si>
    <t>加蘇</t>
    <rPh sb="0" eb="1">
      <t>カ</t>
    </rPh>
    <rPh sb="1" eb="2">
      <t>ソ</t>
    </rPh>
    <phoneticPr fontId="2"/>
  </si>
  <si>
    <t>西大芦</t>
    <rPh sb="0" eb="3">
      <t>ニシオオアシ</t>
    </rPh>
    <phoneticPr fontId="2"/>
  </si>
  <si>
    <t>板荷</t>
    <rPh sb="0" eb="2">
      <t>イタガ</t>
    </rPh>
    <phoneticPr fontId="2"/>
  </si>
  <si>
    <t>南摩</t>
    <rPh sb="0" eb="2">
      <t>ナンマ</t>
    </rPh>
    <phoneticPr fontId="2"/>
  </si>
  <si>
    <t>南押原</t>
    <rPh sb="0" eb="1">
      <t>ミナミ</t>
    </rPh>
    <rPh sb="1" eb="3">
      <t>オシハラ</t>
    </rPh>
    <phoneticPr fontId="2"/>
  </si>
  <si>
    <t>計</t>
    <rPh sb="0" eb="1">
      <t>ケイ</t>
    </rPh>
    <phoneticPr fontId="2"/>
  </si>
  <si>
    <t>資料：鹿沼市選挙管理委員会調</t>
    <rPh sb="0" eb="2">
      <t>シリョウ</t>
    </rPh>
    <rPh sb="3" eb="6">
      <t>カヌマシ</t>
    </rPh>
    <rPh sb="6" eb="8">
      <t>センキョ</t>
    </rPh>
    <rPh sb="8" eb="10">
      <t>カンリ</t>
    </rPh>
    <rPh sb="10" eb="13">
      <t>イインカイ</t>
    </rPh>
    <rPh sb="13" eb="14">
      <t>シラベ</t>
    </rPh>
    <phoneticPr fontId="2"/>
  </si>
  <si>
    <t>投票区名</t>
    <rPh sb="0" eb="2">
      <t>トウヒョウ</t>
    </rPh>
    <rPh sb="2" eb="3">
      <t>ク</t>
    </rPh>
    <rPh sb="3" eb="4">
      <t>メイ</t>
    </rPh>
    <phoneticPr fontId="2"/>
  </si>
  <si>
    <t>投票所名</t>
    <rPh sb="0" eb="2">
      <t>トウヒョウ</t>
    </rPh>
    <rPh sb="2" eb="3">
      <t>ジョ</t>
    </rPh>
    <rPh sb="3" eb="4">
      <t>メイ</t>
    </rPh>
    <phoneticPr fontId="2"/>
  </si>
  <si>
    <t>第1投票区</t>
    <rPh sb="0" eb="1">
      <t>ダイ</t>
    </rPh>
    <rPh sb="2" eb="4">
      <t>トウヒョウ</t>
    </rPh>
    <rPh sb="4" eb="5">
      <t>ク</t>
    </rPh>
    <phoneticPr fontId="2"/>
  </si>
  <si>
    <t>市立北小学校</t>
    <rPh sb="0" eb="2">
      <t>シリツ</t>
    </rPh>
    <rPh sb="2" eb="3">
      <t>キタ</t>
    </rPh>
    <rPh sb="3" eb="6">
      <t>ショウガッコウ</t>
    </rPh>
    <phoneticPr fontId="2"/>
  </si>
  <si>
    <t>第2　〃</t>
    <rPh sb="0" eb="1">
      <t>ダイ</t>
    </rPh>
    <phoneticPr fontId="2"/>
  </si>
  <si>
    <t>市立東小学校</t>
    <rPh sb="0" eb="2">
      <t>シリツ</t>
    </rPh>
    <rPh sb="2" eb="3">
      <t>ヒガシ</t>
    </rPh>
    <rPh sb="3" eb="6">
      <t>ショウガッコウ</t>
    </rPh>
    <phoneticPr fontId="2"/>
  </si>
  <si>
    <t>上久我第6区公民館</t>
    <rPh sb="0" eb="3">
      <t>カミクガ</t>
    </rPh>
    <rPh sb="3" eb="6">
      <t>ダイ６ク</t>
    </rPh>
    <rPh sb="6" eb="9">
      <t>コウミンカン</t>
    </rPh>
    <phoneticPr fontId="2"/>
  </si>
  <si>
    <t>第3　〃</t>
    <rPh sb="0" eb="1">
      <t>ダイ</t>
    </rPh>
    <phoneticPr fontId="2"/>
  </si>
  <si>
    <t>市立東中学校</t>
    <rPh sb="0" eb="2">
      <t>シリツ</t>
    </rPh>
    <rPh sb="2" eb="3">
      <t>ヒガシ</t>
    </rPh>
    <rPh sb="3" eb="6">
      <t>チュウガッコウ</t>
    </rPh>
    <phoneticPr fontId="2"/>
  </si>
  <si>
    <t>第4　〃</t>
    <rPh sb="0" eb="1">
      <t>ダイ</t>
    </rPh>
    <phoneticPr fontId="2"/>
  </si>
  <si>
    <t>鹿沼市役所</t>
    <rPh sb="0" eb="3">
      <t>カヌマシ</t>
    </rPh>
    <rPh sb="3" eb="5">
      <t>ヤクショ</t>
    </rPh>
    <phoneticPr fontId="2"/>
  </si>
  <si>
    <t>上大久保神舟神社社務所</t>
    <rPh sb="0" eb="4">
      <t>カミオオクボ</t>
    </rPh>
    <rPh sb="4" eb="5">
      <t>カミ</t>
    </rPh>
    <rPh sb="5" eb="6">
      <t>フネ</t>
    </rPh>
    <rPh sb="6" eb="8">
      <t>ジンジャ</t>
    </rPh>
    <rPh sb="8" eb="9">
      <t>シャ</t>
    </rPh>
    <rPh sb="9" eb="10">
      <t>ム</t>
    </rPh>
    <rPh sb="10" eb="11">
      <t>ショ</t>
    </rPh>
    <phoneticPr fontId="2"/>
  </si>
  <si>
    <t>第5　〃</t>
    <rPh sb="0" eb="1">
      <t>ダイ</t>
    </rPh>
    <phoneticPr fontId="2"/>
  </si>
  <si>
    <t>第6　〃</t>
    <rPh sb="0" eb="1">
      <t>ダイ</t>
    </rPh>
    <phoneticPr fontId="2"/>
  </si>
  <si>
    <t>第7　〃</t>
    <rPh sb="0" eb="1">
      <t>ダイ</t>
    </rPh>
    <phoneticPr fontId="2"/>
  </si>
  <si>
    <t>市立菊沢西小学校</t>
    <rPh sb="0" eb="2">
      <t>シリツ</t>
    </rPh>
    <rPh sb="2" eb="4">
      <t>キクサワ</t>
    </rPh>
    <rPh sb="4" eb="5">
      <t>ニシ</t>
    </rPh>
    <rPh sb="5" eb="8">
      <t>ショウガッコウ</t>
    </rPh>
    <phoneticPr fontId="2"/>
  </si>
  <si>
    <t>第8　〃</t>
    <rPh sb="0" eb="1">
      <t>ダイ</t>
    </rPh>
    <phoneticPr fontId="2"/>
  </si>
  <si>
    <t>第9　〃</t>
    <rPh sb="0" eb="1">
      <t>ダイ</t>
    </rPh>
    <phoneticPr fontId="2"/>
  </si>
  <si>
    <t>第10　〃</t>
    <rPh sb="0" eb="1">
      <t>ダイ</t>
    </rPh>
    <phoneticPr fontId="2"/>
  </si>
  <si>
    <t>第11　〃</t>
    <rPh sb="0" eb="1">
      <t>ダイ</t>
    </rPh>
    <phoneticPr fontId="2"/>
  </si>
  <si>
    <t>第12　〃</t>
    <rPh sb="0" eb="1">
      <t>ダイ</t>
    </rPh>
    <phoneticPr fontId="2"/>
  </si>
  <si>
    <t>第13　〃</t>
    <rPh sb="0" eb="1">
      <t>ダイ</t>
    </rPh>
    <phoneticPr fontId="2"/>
  </si>
  <si>
    <t>第14　〃</t>
    <rPh sb="0" eb="1">
      <t>ダイ</t>
    </rPh>
    <phoneticPr fontId="2"/>
  </si>
  <si>
    <t>市立石川小学校</t>
    <rPh sb="0" eb="2">
      <t>シリツ</t>
    </rPh>
    <rPh sb="2" eb="4">
      <t>イシカワ</t>
    </rPh>
    <rPh sb="4" eb="7">
      <t>ショウガッコウ</t>
    </rPh>
    <phoneticPr fontId="2"/>
  </si>
  <si>
    <t>第15　〃</t>
    <rPh sb="0" eb="1">
      <t>ダイ</t>
    </rPh>
    <phoneticPr fontId="2"/>
  </si>
  <si>
    <t>第16　〃</t>
    <rPh sb="0" eb="1">
      <t>ダイ</t>
    </rPh>
    <phoneticPr fontId="2"/>
  </si>
  <si>
    <t>市立津田小学校</t>
    <rPh sb="0" eb="2">
      <t>シリツ</t>
    </rPh>
    <rPh sb="2" eb="4">
      <t>ツダ</t>
    </rPh>
    <rPh sb="4" eb="7">
      <t>ショウガッコウ</t>
    </rPh>
    <phoneticPr fontId="2"/>
  </si>
  <si>
    <t>第17　〃</t>
    <rPh sb="0" eb="1">
      <t>ダイ</t>
    </rPh>
    <phoneticPr fontId="2"/>
  </si>
  <si>
    <t>下石川公民館</t>
    <rPh sb="0" eb="3">
      <t>シモイシカワ</t>
    </rPh>
    <rPh sb="3" eb="6">
      <t>コウミンカン</t>
    </rPh>
    <phoneticPr fontId="2"/>
  </si>
  <si>
    <t>第18　〃</t>
    <rPh sb="0" eb="1">
      <t>ダイ</t>
    </rPh>
    <phoneticPr fontId="2"/>
  </si>
  <si>
    <t>市立池ノ森小学校</t>
    <rPh sb="0" eb="2">
      <t>シリツ</t>
    </rPh>
    <rPh sb="2" eb="5">
      <t>イケノモリ</t>
    </rPh>
    <rPh sb="5" eb="8">
      <t>ショウガッコウ</t>
    </rPh>
    <phoneticPr fontId="2"/>
  </si>
  <si>
    <t>第19　〃</t>
    <rPh sb="0" eb="1">
      <t>ダイ</t>
    </rPh>
    <phoneticPr fontId="2"/>
  </si>
  <si>
    <t>市立さつきが丘小学校</t>
    <rPh sb="0" eb="2">
      <t>シリツ</t>
    </rPh>
    <rPh sb="2" eb="7">
      <t>サツキガオカ</t>
    </rPh>
    <rPh sb="7" eb="10">
      <t>ショウガッコウ</t>
    </rPh>
    <phoneticPr fontId="2"/>
  </si>
  <si>
    <t>第20　〃</t>
    <rPh sb="0" eb="1">
      <t>ダイ</t>
    </rPh>
    <phoneticPr fontId="2"/>
  </si>
  <si>
    <t>酒野谷公民館</t>
    <rPh sb="0" eb="3">
      <t>サケノヤ</t>
    </rPh>
    <rPh sb="3" eb="6">
      <t>コウミンカン</t>
    </rPh>
    <phoneticPr fontId="2"/>
  </si>
  <si>
    <t>第21　〃</t>
    <rPh sb="0" eb="1">
      <t>ダイ</t>
    </rPh>
    <phoneticPr fontId="2"/>
  </si>
  <si>
    <t>第22　〃</t>
    <rPh sb="0" eb="1">
      <t>ダイ</t>
    </rPh>
    <phoneticPr fontId="2"/>
  </si>
  <si>
    <t>第23　〃</t>
    <rPh sb="0" eb="1">
      <t>ダイ</t>
    </rPh>
    <phoneticPr fontId="2"/>
  </si>
  <si>
    <t>第24　〃</t>
    <rPh sb="0" eb="1">
      <t>ダイ</t>
    </rPh>
    <phoneticPr fontId="2"/>
  </si>
  <si>
    <t>第25　〃</t>
    <rPh sb="0" eb="1">
      <t>ダイ</t>
    </rPh>
    <phoneticPr fontId="2"/>
  </si>
  <si>
    <t>野尻多目的集会施設</t>
    <rPh sb="0" eb="2">
      <t>ノジリ</t>
    </rPh>
    <rPh sb="2" eb="5">
      <t>タモクテキ</t>
    </rPh>
    <rPh sb="5" eb="7">
      <t>シュウカイ</t>
    </rPh>
    <rPh sb="7" eb="9">
      <t>シセツ</t>
    </rPh>
    <phoneticPr fontId="2"/>
  </si>
  <si>
    <t>第27　〃</t>
    <rPh sb="0" eb="1">
      <t>ダイ</t>
    </rPh>
    <phoneticPr fontId="2"/>
  </si>
  <si>
    <t>第28　〃</t>
    <rPh sb="0" eb="1">
      <t>ダイ</t>
    </rPh>
    <phoneticPr fontId="2"/>
  </si>
  <si>
    <t>加蘇児童館</t>
    <rPh sb="0" eb="1">
      <t>カ</t>
    </rPh>
    <rPh sb="1" eb="2">
      <t>ソ</t>
    </rPh>
    <rPh sb="2" eb="5">
      <t>ジドウカン</t>
    </rPh>
    <phoneticPr fontId="2"/>
  </si>
  <si>
    <t>16-3　　　選　挙　投　票　状　況</t>
    <rPh sb="7" eb="10">
      <t>センキョ</t>
    </rPh>
    <rPh sb="11" eb="14">
      <t>トウヒョウ</t>
    </rPh>
    <rPh sb="15" eb="18">
      <t>ジョウキョウ</t>
    </rPh>
    <phoneticPr fontId="2"/>
  </si>
  <si>
    <t>（各執行年月日）</t>
    <rPh sb="1" eb="2">
      <t>カク</t>
    </rPh>
    <rPh sb="2" eb="4">
      <t>シッコウ</t>
    </rPh>
    <rPh sb="4" eb="7">
      <t>ネンガッピ</t>
    </rPh>
    <phoneticPr fontId="2"/>
  </si>
  <si>
    <t>選挙別執行年月日</t>
    <rPh sb="0" eb="2">
      <t>センキョ</t>
    </rPh>
    <rPh sb="2" eb="3">
      <t>ベツ</t>
    </rPh>
    <rPh sb="3" eb="5">
      <t>シッコウ</t>
    </rPh>
    <rPh sb="5" eb="8">
      <t>ネンガッピ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</si>
  <si>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</si>
  <si>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3">
      <t>シャ</t>
    </rPh>
    <rPh sb="3" eb="4">
      <t>スウ</t>
    </rPh>
    <phoneticPr fontId="2"/>
  </si>
  <si>
    <t>投票率</t>
    <rPh sb="0" eb="2">
      <t>トウヒョウ</t>
    </rPh>
    <rPh sb="2" eb="3">
      <t>リツ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</si>
  <si>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</si>
  <si>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</si>
  <si>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</si>
  <si>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衆議院議員選挙</t>
    <rPh sb="0" eb="3">
      <t>シュウギイン</t>
    </rPh>
    <rPh sb="3" eb="5">
      <t>ギイン</t>
    </rPh>
    <rPh sb="5" eb="7">
      <t>センキョ</t>
    </rPh>
    <phoneticPr fontId="2"/>
  </si>
  <si>
    <t>平成</t>
    <rPh sb="0" eb="2">
      <t>ヘイセイ</t>
    </rPh>
    <phoneticPr fontId="2"/>
  </si>
  <si>
    <t>参議院議員選挙</t>
    <rPh sb="0" eb="3">
      <t>サンギイン</t>
    </rPh>
    <rPh sb="3" eb="5">
      <t>ギイン</t>
    </rPh>
    <rPh sb="5" eb="7">
      <t>センキョ</t>
    </rPh>
    <phoneticPr fontId="2"/>
  </si>
  <si>
    <t>県知事選挙</t>
    <rPh sb="0" eb="3">
      <t>ケンチジ</t>
    </rPh>
    <rPh sb="3" eb="5">
      <t>センキョ</t>
    </rPh>
    <phoneticPr fontId="2"/>
  </si>
  <si>
    <t>昭和</t>
    <rPh sb="0" eb="2">
      <t>ショウワ</t>
    </rPh>
    <phoneticPr fontId="2"/>
  </si>
  <si>
    <t>県議会議員選挙</t>
    <rPh sb="0" eb="3">
      <t>ケンギカイ</t>
    </rPh>
    <rPh sb="3" eb="5">
      <t>ギイン</t>
    </rPh>
    <rPh sb="5" eb="7">
      <t>センキョ</t>
    </rPh>
    <phoneticPr fontId="2"/>
  </si>
  <si>
    <t>無投票</t>
    <rPh sb="0" eb="3">
      <t>ムトウヒョウ</t>
    </rPh>
    <phoneticPr fontId="2"/>
  </si>
  <si>
    <t xml:space="preserve"> 4.11.29（補選）</t>
    <rPh sb="9" eb="11">
      <t>ホセン</t>
    </rPh>
    <phoneticPr fontId="2"/>
  </si>
  <si>
    <t>市長選挙</t>
    <rPh sb="0" eb="2">
      <t>シチョウ</t>
    </rPh>
    <rPh sb="2" eb="4">
      <t>センキョ</t>
    </rPh>
    <phoneticPr fontId="2"/>
  </si>
  <si>
    <t>市議会議員選挙</t>
    <rPh sb="0" eb="1">
      <t>シ</t>
    </rPh>
    <rPh sb="1" eb="3">
      <t>ギカイ</t>
    </rPh>
    <rPh sb="3" eb="5">
      <t>ギイン</t>
    </rPh>
    <rPh sb="5" eb="7">
      <t>センキョ</t>
    </rPh>
    <phoneticPr fontId="2"/>
  </si>
  <si>
    <t>第1～第5</t>
    <rPh sb="0" eb="1">
      <t>ダイ</t>
    </rPh>
    <rPh sb="3" eb="4">
      <t>ダイ</t>
    </rPh>
    <phoneticPr fontId="2"/>
  </si>
  <si>
    <t>粟野</t>
    <rPh sb="0" eb="2">
      <t>アワノ</t>
    </rPh>
    <phoneticPr fontId="2"/>
  </si>
  <si>
    <t>粕尾</t>
    <rPh sb="0" eb="1">
      <t>カス</t>
    </rPh>
    <rPh sb="1" eb="2">
      <t>オ</t>
    </rPh>
    <phoneticPr fontId="2"/>
  </si>
  <si>
    <t>第10～第13</t>
    <rPh sb="0" eb="1">
      <t>ダイ</t>
    </rPh>
    <rPh sb="4" eb="5">
      <t>ダイ</t>
    </rPh>
    <phoneticPr fontId="2"/>
  </si>
  <si>
    <t>永野</t>
    <rPh sb="0" eb="2">
      <t>ナガノ</t>
    </rPh>
    <phoneticPr fontId="2"/>
  </si>
  <si>
    <t>清洲</t>
    <rPh sb="0" eb="2">
      <t>キヨス</t>
    </rPh>
    <phoneticPr fontId="2"/>
  </si>
  <si>
    <t>第20～第25</t>
    <rPh sb="0" eb="1">
      <t>ダイ</t>
    </rPh>
    <rPh sb="4" eb="5">
      <t>ダイ</t>
    </rPh>
    <phoneticPr fontId="2"/>
  </si>
  <si>
    <t>第26～第31</t>
    <rPh sb="0" eb="1">
      <t>ダイ</t>
    </rPh>
    <rPh sb="4" eb="5">
      <t>ダイ</t>
    </rPh>
    <phoneticPr fontId="2"/>
  </si>
  <si>
    <t>第32～第36</t>
    <rPh sb="0" eb="1">
      <t>ダイ</t>
    </rPh>
    <rPh sb="4" eb="5">
      <t>ダイ</t>
    </rPh>
    <phoneticPr fontId="2"/>
  </si>
  <si>
    <t>第37～第40</t>
    <rPh sb="0" eb="1">
      <t>ダイ</t>
    </rPh>
    <rPh sb="4" eb="5">
      <t>ダイ</t>
    </rPh>
    <phoneticPr fontId="2"/>
  </si>
  <si>
    <t>上久我第１自治会館</t>
    <rPh sb="0" eb="1">
      <t>カミ</t>
    </rPh>
    <rPh sb="1" eb="3">
      <t>クガ</t>
    </rPh>
    <rPh sb="3" eb="4">
      <t>ダイ</t>
    </rPh>
    <rPh sb="5" eb="7">
      <t>ジチ</t>
    </rPh>
    <rPh sb="7" eb="9">
      <t>カイカン</t>
    </rPh>
    <phoneticPr fontId="2"/>
  </si>
  <si>
    <t>第43　〃</t>
  </si>
  <si>
    <t>第44　〃</t>
  </si>
  <si>
    <t>第45　〃</t>
  </si>
  <si>
    <t>第46　〃</t>
  </si>
  <si>
    <t>第47　〃</t>
  </si>
  <si>
    <t>第48　〃</t>
  </si>
  <si>
    <t>第49　〃</t>
  </si>
  <si>
    <t>第50　〃</t>
  </si>
  <si>
    <t>第51　〃</t>
  </si>
  <si>
    <t>第52　〃</t>
  </si>
  <si>
    <t>町長選挙</t>
    <rPh sb="0" eb="1">
      <t>マチ</t>
    </rPh>
    <rPh sb="1" eb="2">
      <t>チョウ</t>
    </rPh>
    <rPh sb="2" eb="4">
      <t>センキョ</t>
    </rPh>
    <phoneticPr fontId="2"/>
  </si>
  <si>
    <t>町議会議員選挙</t>
    <rPh sb="0" eb="1">
      <t>チョウ</t>
    </rPh>
    <rPh sb="1" eb="3">
      <t>ギカイ</t>
    </rPh>
    <rPh sb="3" eb="5">
      <t>ギイン</t>
    </rPh>
    <rPh sb="5" eb="7">
      <t>センキョ</t>
    </rPh>
    <phoneticPr fontId="2"/>
  </si>
  <si>
    <t>消 防 本 部</t>
    <rPh sb="0" eb="1">
      <t>ケ</t>
    </rPh>
    <rPh sb="2" eb="3">
      <t>ボウ</t>
    </rPh>
    <rPh sb="4" eb="5">
      <t>ホン</t>
    </rPh>
    <rPh sb="6" eb="7">
      <t>ブ</t>
    </rPh>
    <phoneticPr fontId="3"/>
  </si>
  <si>
    <t>粟野分署</t>
    <rPh sb="0" eb="2">
      <t>アワノ</t>
    </rPh>
    <rPh sb="2" eb="4">
      <t>ブンショ</t>
    </rPh>
    <phoneticPr fontId="3"/>
  </si>
  <si>
    <t>東分署</t>
    <rPh sb="0" eb="1">
      <t>ヒガシ</t>
    </rPh>
    <rPh sb="1" eb="3">
      <t>ブンショ</t>
    </rPh>
    <phoneticPr fontId="3"/>
  </si>
  <si>
    <t>北分署</t>
    <rPh sb="0" eb="1">
      <t>キタ</t>
    </rPh>
    <rPh sb="1" eb="3">
      <t>ブンショ</t>
    </rPh>
    <phoneticPr fontId="3"/>
  </si>
  <si>
    <t>粟野</t>
    <rPh sb="0" eb="2">
      <t>アワノ</t>
    </rPh>
    <phoneticPr fontId="3"/>
  </si>
  <si>
    <t>粕尾</t>
    <rPh sb="0" eb="1">
      <t>カス</t>
    </rPh>
    <rPh sb="1" eb="2">
      <t>オ</t>
    </rPh>
    <phoneticPr fontId="3"/>
  </si>
  <si>
    <t>永野</t>
    <rPh sb="0" eb="2">
      <t>ナガノ</t>
    </rPh>
    <phoneticPr fontId="3"/>
  </si>
  <si>
    <t>清洲</t>
    <rPh sb="0" eb="2">
      <t>キヨス</t>
    </rPh>
    <phoneticPr fontId="3"/>
  </si>
  <si>
    <t>第6～第9、第49、第51</t>
    <rPh sb="0" eb="1">
      <t>ダイ</t>
    </rPh>
    <rPh sb="3" eb="4">
      <t>ダイ</t>
    </rPh>
    <rPh sb="6" eb="7">
      <t>ダイ</t>
    </rPh>
    <rPh sb="10" eb="11">
      <t>ダイ</t>
    </rPh>
    <phoneticPr fontId="2"/>
  </si>
  <si>
    <t>第41～第43</t>
    <rPh sb="0" eb="1">
      <t>ダイ</t>
    </rPh>
    <rPh sb="4" eb="5">
      <t>ダイ</t>
    </rPh>
    <phoneticPr fontId="2"/>
  </si>
  <si>
    <t>第44～第48</t>
    <rPh sb="0" eb="1">
      <t>ダイ</t>
    </rPh>
    <rPh sb="4" eb="5">
      <t>ダイ</t>
    </rPh>
    <phoneticPr fontId="2"/>
  </si>
  <si>
    <t>見笹霊園管理事務所</t>
    <rPh sb="0" eb="1">
      <t>ミ</t>
    </rPh>
    <rPh sb="1" eb="2">
      <t>ササ</t>
    </rPh>
    <rPh sb="2" eb="3">
      <t>レイ</t>
    </rPh>
    <rPh sb="3" eb="4">
      <t>ソノ</t>
    </rPh>
    <rPh sb="4" eb="6">
      <t>カンリ</t>
    </rPh>
    <rPh sb="6" eb="8">
      <t>ジム</t>
    </rPh>
    <rPh sb="8" eb="9">
      <t>ジョ</t>
    </rPh>
    <phoneticPr fontId="2"/>
  </si>
  <si>
    <t>15.11.9</t>
    <phoneticPr fontId="2"/>
  </si>
  <si>
    <t>17.9.11</t>
    <phoneticPr fontId="2"/>
  </si>
  <si>
    <t>13.7.29</t>
    <phoneticPr fontId="2"/>
  </si>
  <si>
    <t>16.7.11</t>
    <phoneticPr fontId="2"/>
  </si>
  <si>
    <t>12.11.19</t>
    <phoneticPr fontId="2"/>
  </si>
  <si>
    <t>16.11.28</t>
    <phoneticPr fontId="2"/>
  </si>
  <si>
    <t>11. 4.11</t>
    <phoneticPr fontId="2"/>
  </si>
  <si>
    <t>7.1.22</t>
    <phoneticPr fontId="2"/>
  </si>
  <si>
    <t>9.4.13</t>
    <phoneticPr fontId="2"/>
  </si>
  <si>
    <t>13.4.15</t>
    <phoneticPr fontId="2"/>
  </si>
  <si>
    <t>17.4.17</t>
    <phoneticPr fontId="2"/>
  </si>
  <si>
    <t>鹿　沼</t>
    <rPh sb="0" eb="1">
      <t>シカ</t>
    </rPh>
    <rPh sb="2" eb="3">
      <t>ヌマ</t>
    </rPh>
    <phoneticPr fontId="2"/>
  </si>
  <si>
    <t>山本春三郎</t>
    <rPh sb="0" eb="2">
      <t>ヤマモト</t>
    </rPh>
    <rPh sb="2" eb="3">
      <t>ハル</t>
    </rPh>
    <rPh sb="3" eb="5">
      <t>サブロウ</t>
    </rPh>
    <phoneticPr fontId="2"/>
  </si>
  <si>
    <t>西沢要助</t>
    <rPh sb="0" eb="2">
      <t>ニシザワ</t>
    </rPh>
    <rPh sb="2" eb="3">
      <t>ヨウ</t>
    </rPh>
    <rPh sb="3" eb="4">
      <t>スケ</t>
    </rPh>
    <phoneticPr fontId="2"/>
  </si>
  <si>
    <t>渡辺七造</t>
    <rPh sb="0" eb="2">
      <t>ワタナベ</t>
    </rPh>
    <rPh sb="2" eb="3">
      <t>シチ</t>
    </rPh>
    <rPh sb="3" eb="4">
      <t>ゾウ</t>
    </rPh>
    <phoneticPr fontId="2"/>
  </si>
  <si>
    <t>岡島義男</t>
    <rPh sb="0" eb="2">
      <t>オカジマ</t>
    </rPh>
    <rPh sb="2" eb="4">
      <t>ヨシオ</t>
    </rPh>
    <phoneticPr fontId="2"/>
  </si>
  <si>
    <t>角田倉吉</t>
    <rPh sb="0" eb="2">
      <t>カクタ</t>
    </rPh>
    <rPh sb="2" eb="4">
      <t>クラキチ</t>
    </rPh>
    <phoneticPr fontId="2"/>
  </si>
  <si>
    <t>吉田鶴吉</t>
    <rPh sb="0" eb="2">
      <t>ヨシダ</t>
    </rPh>
    <rPh sb="2" eb="4">
      <t>ツルキチ</t>
    </rPh>
    <phoneticPr fontId="2"/>
  </si>
  <si>
    <t>津吹長一郎</t>
    <rPh sb="0" eb="2">
      <t>ツブキ</t>
    </rPh>
    <rPh sb="2" eb="5">
      <t>チョウイチロウ</t>
    </rPh>
    <phoneticPr fontId="2"/>
  </si>
  <si>
    <t>石川丹吾</t>
    <rPh sb="0" eb="2">
      <t>イシカワ</t>
    </rPh>
    <rPh sb="2" eb="3">
      <t>ニ</t>
    </rPh>
    <rPh sb="3" eb="4">
      <t>ワレ</t>
    </rPh>
    <phoneticPr fontId="2"/>
  </si>
  <si>
    <t>篠原三郎</t>
    <rPh sb="0" eb="2">
      <t>シノハラ</t>
    </rPh>
    <rPh sb="2" eb="4">
      <t>サブロウ</t>
    </rPh>
    <phoneticPr fontId="2"/>
  </si>
  <si>
    <t>根本仙吉</t>
    <rPh sb="0" eb="2">
      <t>ネモト</t>
    </rPh>
    <rPh sb="2" eb="4">
      <t>センキチ</t>
    </rPh>
    <phoneticPr fontId="2"/>
  </si>
  <si>
    <t>石島金吉</t>
    <rPh sb="0" eb="2">
      <t>イシジマ</t>
    </rPh>
    <rPh sb="2" eb="4">
      <t>カネキチ</t>
    </rPh>
    <phoneticPr fontId="2"/>
  </si>
  <si>
    <t>若松弥右ヱ門</t>
    <rPh sb="0" eb="2">
      <t>ワカマツ</t>
    </rPh>
    <rPh sb="2" eb="3">
      <t>ヤ</t>
    </rPh>
    <rPh sb="3" eb="4">
      <t>ウ</t>
    </rPh>
    <rPh sb="5" eb="6">
      <t>モン</t>
    </rPh>
    <phoneticPr fontId="2"/>
  </si>
  <si>
    <t>黒川八郎</t>
    <rPh sb="0" eb="2">
      <t>クロカワ</t>
    </rPh>
    <rPh sb="2" eb="4">
      <t>ハチロウ</t>
    </rPh>
    <phoneticPr fontId="2"/>
  </si>
  <si>
    <t>井上義友</t>
    <rPh sb="0" eb="2">
      <t>イノウエ</t>
    </rPh>
    <rPh sb="2" eb="4">
      <t>ヨシトモ</t>
    </rPh>
    <phoneticPr fontId="2"/>
  </si>
  <si>
    <t>渡辺与四郎</t>
    <rPh sb="0" eb="2">
      <t>ワタナベ</t>
    </rPh>
    <rPh sb="2" eb="3">
      <t>ヨ</t>
    </rPh>
    <rPh sb="3" eb="5">
      <t>シロウ</t>
    </rPh>
    <phoneticPr fontId="2"/>
  </si>
  <si>
    <t>大貫哲良</t>
    <rPh sb="0" eb="2">
      <t>オオヌキ</t>
    </rPh>
    <rPh sb="2" eb="3">
      <t>テツ</t>
    </rPh>
    <rPh sb="3" eb="4">
      <t>ヨ</t>
    </rPh>
    <phoneticPr fontId="2"/>
  </si>
  <si>
    <t>石川欣一</t>
    <rPh sb="0" eb="2">
      <t>イシカワ</t>
    </rPh>
    <rPh sb="2" eb="4">
      <t>キンイチ</t>
    </rPh>
    <phoneticPr fontId="2"/>
  </si>
  <si>
    <t>今井久三</t>
    <rPh sb="0" eb="2">
      <t>イマイ</t>
    </rPh>
    <rPh sb="2" eb="4">
      <t>キュウゾウ</t>
    </rPh>
    <phoneticPr fontId="2"/>
  </si>
  <si>
    <t>大沼健二</t>
    <rPh sb="0" eb="2">
      <t>オオヌマ</t>
    </rPh>
    <rPh sb="2" eb="4">
      <t>ケンジ</t>
    </rPh>
    <phoneticPr fontId="2"/>
  </si>
  <si>
    <t>吉沢信久</t>
    <rPh sb="0" eb="2">
      <t>ヨシザワ</t>
    </rPh>
    <rPh sb="2" eb="4">
      <t>ノブヒサ</t>
    </rPh>
    <phoneticPr fontId="2"/>
  </si>
  <si>
    <t>小林倭文雄</t>
    <rPh sb="0" eb="2">
      <t>コバヤシ</t>
    </rPh>
    <rPh sb="2" eb="3">
      <t>ワ</t>
    </rPh>
    <rPh sb="3" eb="5">
      <t>フミオ</t>
    </rPh>
    <phoneticPr fontId="2"/>
  </si>
  <si>
    <t>石島克吉</t>
    <rPh sb="0" eb="2">
      <t>イシジマ</t>
    </rPh>
    <rPh sb="2" eb="3">
      <t>カツ</t>
    </rPh>
    <rPh sb="3" eb="4">
      <t>キチ</t>
    </rPh>
    <phoneticPr fontId="2"/>
  </si>
  <si>
    <t>田中洋一郎</t>
    <rPh sb="0" eb="2">
      <t>タナカ</t>
    </rPh>
    <rPh sb="2" eb="5">
      <t>ヨウイチロウ</t>
    </rPh>
    <phoneticPr fontId="2"/>
  </si>
  <si>
    <t>山崎正信</t>
    <rPh sb="0" eb="2">
      <t>ヤマザキ</t>
    </rPh>
    <rPh sb="2" eb="4">
      <t>マサノブ</t>
    </rPh>
    <phoneticPr fontId="2"/>
  </si>
  <si>
    <t>永田都賀子</t>
    <rPh sb="0" eb="2">
      <t>ナガタ</t>
    </rPh>
    <rPh sb="2" eb="4">
      <t>ツガ</t>
    </rPh>
    <rPh sb="4" eb="5">
      <t>コ</t>
    </rPh>
    <phoneticPr fontId="2"/>
  </si>
  <si>
    <t>田野井政夫</t>
    <rPh sb="0" eb="3">
      <t>タノイ</t>
    </rPh>
    <rPh sb="3" eb="5">
      <t>マサオ</t>
    </rPh>
    <phoneticPr fontId="2"/>
  </si>
  <si>
    <t>手塚久寿</t>
    <rPh sb="0" eb="2">
      <t>テヅカ</t>
    </rPh>
    <rPh sb="2" eb="3">
      <t>ヒサ</t>
    </rPh>
    <rPh sb="3" eb="4">
      <t>ジュ</t>
    </rPh>
    <phoneticPr fontId="2"/>
  </si>
  <si>
    <t>小川清正</t>
    <rPh sb="0" eb="2">
      <t>オガワ</t>
    </rPh>
    <rPh sb="2" eb="4">
      <t>キヨマサ</t>
    </rPh>
    <phoneticPr fontId="2"/>
  </si>
  <si>
    <t>小野口幸司</t>
    <rPh sb="0" eb="3">
      <t>オノグチ</t>
    </rPh>
    <rPh sb="3" eb="5">
      <t>コウジ</t>
    </rPh>
    <phoneticPr fontId="2"/>
  </si>
  <si>
    <t>第53～第58　</t>
    <rPh sb="0" eb="1">
      <t>ダイ</t>
    </rPh>
    <rPh sb="4" eb="5">
      <t>ダイ</t>
    </rPh>
    <phoneticPr fontId="2"/>
  </si>
  <si>
    <t>第59～第65</t>
    <rPh sb="0" eb="1">
      <t>ダイ</t>
    </rPh>
    <rPh sb="4" eb="5">
      <t>ダイ</t>
    </rPh>
    <phoneticPr fontId="2"/>
  </si>
  <si>
    <t>第66～第70</t>
    <rPh sb="0" eb="1">
      <t>ダイ</t>
    </rPh>
    <rPh sb="4" eb="5">
      <t>ダイ</t>
    </rPh>
    <phoneticPr fontId="2"/>
  </si>
  <si>
    <t>第71～第73</t>
    <rPh sb="0" eb="1">
      <t>ダイ</t>
    </rPh>
    <rPh sb="4" eb="5">
      <t>ダイ</t>
    </rPh>
    <phoneticPr fontId="2"/>
  </si>
  <si>
    <t>渡辺清一郎</t>
    <rPh sb="0" eb="2">
      <t>ワタナベ</t>
    </rPh>
    <rPh sb="2" eb="5">
      <t>セイイチロウ</t>
    </rPh>
    <phoneticPr fontId="2"/>
  </si>
  <si>
    <t>小松英夫</t>
    <rPh sb="0" eb="2">
      <t>コマツ</t>
    </rPh>
    <rPh sb="2" eb="4">
      <t>ヒデオ</t>
    </rPh>
    <phoneticPr fontId="2"/>
  </si>
  <si>
    <t>船生哲夫</t>
    <rPh sb="0" eb="2">
      <t>フニュウ</t>
    </rPh>
    <rPh sb="2" eb="4">
      <t>テツオ</t>
    </rPh>
    <phoneticPr fontId="2"/>
  </si>
  <si>
    <t>高橋高繁</t>
    <rPh sb="0" eb="2">
      <t>タカハシ</t>
    </rPh>
    <rPh sb="2" eb="3">
      <t>タカ</t>
    </rPh>
    <rPh sb="3" eb="4">
      <t>シゲル</t>
    </rPh>
    <phoneticPr fontId="2"/>
  </si>
  <si>
    <t>阿見英博</t>
    <rPh sb="0" eb="2">
      <t>アミ</t>
    </rPh>
    <rPh sb="2" eb="3">
      <t>ヒデ</t>
    </rPh>
    <rPh sb="3" eb="4">
      <t>ヒロ</t>
    </rPh>
    <phoneticPr fontId="2"/>
  </si>
  <si>
    <t>大貫酉一</t>
    <rPh sb="0" eb="2">
      <t>オオヌキ</t>
    </rPh>
    <rPh sb="2" eb="3">
      <t>トリ</t>
    </rPh>
    <rPh sb="3" eb="4">
      <t>１</t>
    </rPh>
    <phoneticPr fontId="2"/>
  </si>
  <si>
    <t>佐川良作</t>
    <rPh sb="0" eb="2">
      <t>サガワ</t>
    </rPh>
    <rPh sb="2" eb="4">
      <t>リョウサク</t>
    </rPh>
    <phoneticPr fontId="2"/>
  </si>
  <si>
    <t>高橋文夫</t>
    <rPh sb="0" eb="2">
      <t>タカハシ</t>
    </rPh>
    <rPh sb="2" eb="4">
      <t>フミオ</t>
    </rPh>
    <phoneticPr fontId="2"/>
  </si>
  <si>
    <t>池田賢四郎</t>
    <rPh sb="0" eb="2">
      <t>イケダ</t>
    </rPh>
    <rPh sb="2" eb="3">
      <t>ケン</t>
    </rPh>
    <rPh sb="3" eb="5">
      <t>シロウ</t>
    </rPh>
    <phoneticPr fontId="2"/>
  </si>
  <si>
    <t>森田浩允</t>
    <rPh sb="0" eb="2">
      <t>モリタ</t>
    </rPh>
    <rPh sb="2" eb="4">
      <t>ヒロミツ</t>
    </rPh>
    <phoneticPr fontId="2"/>
  </si>
  <si>
    <t>野中由雄</t>
    <rPh sb="0" eb="2">
      <t>ノナカ</t>
    </rPh>
    <rPh sb="2" eb="4">
      <t>ヨシオ</t>
    </rPh>
    <phoneticPr fontId="2"/>
  </si>
  <si>
    <t>阿見昭育</t>
    <rPh sb="0" eb="2">
      <t>アミ</t>
    </rPh>
    <rPh sb="2" eb="3">
      <t>ショウ</t>
    </rPh>
    <rPh sb="3" eb="4">
      <t>イク</t>
    </rPh>
    <phoneticPr fontId="2"/>
  </si>
  <si>
    <t>石川昌一</t>
    <rPh sb="0" eb="2">
      <t>イシカワ</t>
    </rPh>
    <rPh sb="2" eb="4">
      <t>ショウイチ</t>
    </rPh>
    <phoneticPr fontId="2"/>
  </si>
  <si>
    <t>阿部和夫</t>
    <rPh sb="0" eb="2">
      <t>アベ</t>
    </rPh>
    <rPh sb="2" eb="4">
      <t>カズオ</t>
    </rPh>
    <phoneticPr fontId="2"/>
  </si>
  <si>
    <t>宇佐美吉男</t>
    <rPh sb="0" eb="3">
      <t>ウサミ</t>
    </rPh>
    <rPh sb="3" eb="5">
      <t>ヨシオ</t>
    </rPh>
    <phoneticPr fontId="2"/>
  </si>
  <si>
    <t>斎藤清一</t>
    <rPh sb="0" eb="2">
      <t>サイトウ</t>
    </rPh>
    <rPh sb="2" eb="4">
      <t>セイイチ</t>
    </rPh>
    <phoneticPr fontId="2"/>
  </si>
  <si>
    <t>鈴木幸夫</t>
    <rPh sb="0" eb="2">
      <t>スズキ</t>
    </rPh>
    <rPh sb="2" eb="4">
      <t>ユキオ</t>
    </rPh>
    <phoneticPr fontId="2"/>
  </si>
  <si>
    <t>第29　〃</t>
    <rPh sb="0" eb="1">
      <t>ダイ</t>
    </rPh>
    <phoneticPr fontId="2"/>
  </si>
  <si>
    <t>（各年3月1日現在）</t>
    <rPh sb="1" eb="2">
      <t>カク</t>
    </rPh>
    <rPh sb="2" eb="3">
      <t>ネン</t>
    </rPh>
    <rPh sb="3" eb="5">
      <t>３ガツ</t>
    </rPh>
    <rPh sb="5" eb="7">
      <t>１ニチ</t>
    </rPh>
    <rPh sb="7" eb="9">
      <t>ゲンザイ</t>
    </rPh>
    <phoneticPr fontId="2"/>
  </si>
  <si>
    <t>河野辺文吉</t>
    <rPh sb="0" eb="3">
      <t>カワノベ</t>
    </rPh>
    <rPh sb="3" eb="5">
      <t>ブンキチ</t>
    </rPh>
    <phoneticPr fontId="2"/>
  </si>
  <si>
    <t>熊倉安次</t>
    <rPh sb="0" eb="2">
      <t>クマクラ</t>
    </rPh>
    <rPh sb="2" eb="4">
      <t>ヤスジ</t>
    </rPh>
    <phoneticPr fontId="2"/>
  </si>
  <si>
    <t>水越勘次郎</t>
    <rPh sb="0" eb="2">
      <t>ミズコシ</t>
    </rPh>
    <rPh sb="2" eb="4">
      <t>カンジ</t>
    </rPh>
    <rPh sb="4" eb="5">
      <t>ロウ</t>
    </rPh>
    <phoneticPr fontId="2"/>
  </si>
  <si>
    <t>江崎清一</t>
    <rPh sb="0" eb="2">
      <t>エザキ</t>
    </rPh>
    <rPh sb="2" eb="4">
      <t>セイイチ</t>
    </rPh>
    <phoneticPr fontId="2"/>
  </si>
  <si>
    <t>堆肥化センター</t>
    <rPh sb="0" eb="3">
      <t>タイヒカ</t>
    </rPh>
    <phoneticPr fontId="3"/>
  </si>
  <si>
    <t>総合教育研究所</t>
    <rPh sb="0" eb="2">
      <t>ソウゴウ</t>
    </rPh>
    <rPh sb="2" eb="4">
      <t>キョウイク</t>
    </rPh>
    <rPh sb="4" eb="7">
      <t>ケンキュウジョ</t>
    </rPh>
    <phoneticPr fontId="3"/>
  </si>
  <si>
    <t>新鹿沼駅西土地区画整理事務所</t>
    <rPh sb="0" eb="3">
      <t>シンカヌマ</t>
    </rPh>
    <rPh sb="3" eb="4">
      <t>エキ</t>
    </rPh>
    <rPh sb="4" eb="5">
      <t>ニシ</t>
    </rPh>
    <rPh sb="5" eb="7">
      <t>トチ</t>
    </rPh>
    <rPh sb="7" eb="11">
      <t>クカクセイリ</t>
    </rPh>
    <rPh sb="11" eb="14">
      <t>ジムショ</t>
    </rPh>
    <phoneticPr fontId="3"/>
  </si>
  <si>
    <t>15.4.13</t>
    <phoneticPr fontId="2"/>
  </si>
  <si>
    <t>16-9　　　歴　　代　　副　　議　　長</t>
    <rPh sb="13" eb="14">
      <t>フク</t>
    </rPh>
    <phoneticPr fontId="2"/>
  </si>
  <si>
    <t>16-10　　　市　議　会　議　員　名　簿</t>
    <rPh sb="8" eb="9">
      <t>シ</t>
    </rPh>
    <rPh sb="10" eb="13">
      <t>ギカイ</t>
    </rPh>
    <rPh sb="14" eb="17">
      <t>ギイン</t>
    </rPh>
    <rPh sb="18" eb="21">
      <t>メイボ</t>
    </rPh>
    <phoneticPr fontId="2"/>
  </si>
  <si>
    <t>(再掲）</t>
    <rPh sb="1" eb="2">
      <t>サイ</t>
    </rPh>
    <rPh sb="2" eb="3">
      <t>ケイ</t>
    </rPh>
    <phoneticPr fontId="3"/>
  </si>
  <si>
    <t>議席番号</t>
  </si>
  <si>
    <t>住所</t>
  </si>
  <si>
    <t>党派</t>
  </si>
  <si>
    <t>第26　〃</t>
    <rPh sb="0" eb="1">
      <t>ダイ</t>
    </rPh>
    <phoneticPr fontId="2"/>
  </si>
  <si>
    <t>早乙女富美雄</t>
    <rPh sb="0" eb="3">
      <t>サオトメ</t>
    </rPh>
    <rPh sb="3" eb="4">
      <t>フ</t>
    </rPh>
    <rPh sb="4" eb="6">
      <t>ヨシオ</t>
    </rPh>
    <phoneticPr fontId="2"/>
  </si>
  <si>
    <t>稲　　川　　 　武</t>
    <rPh sb="0" eb="1">
      <t>イネ</t>
    </rPh>
    <rPh sb="3" eb="4">
      <t>カワ</t>
    </rPh>
    <rPh sb="8" eb="9">
      <t>タケシ</t>
    </rPh>
    <phoneticPr fontId="2"/>
  </si>
  <si>
    <t>資料：総務部調</t>
    <rPh sb="0" eb="2">
      <t>シリョウ</t>
    </rPh>
    <rPh sb="3" eb="5">
      <t>ソウム</t>
    </rPh>
    <rPh sb="5" eb="6">
      <t>ブ</t>
    </rPh>
    <rPh sb="6" eb="7">
      <t>シラ</t>
    </rPh>
    <phoneticPr fontId="3"/>
  </si>
  <si>
    <t>20.11.16</t>
  </si>
  <si>
    <t>第39投票区</t>
  </si>
  <si>
    <t>板荷ｺﾐｭﾆﾃｨｾﾝﾀｰ</t>
  </si>
  <si>
    <t>板荷7区自治会館</t>
  </si>
  <si>
    <t>南摩ｺﾐｭﾆﾃｨｾﾝﾀｰ</t>
  </si>
  <si>
    <t>市立南摩中学校</t>
  </si>
  <si>
    <t>南押原ｺﾐｭﾆﾃｨｾﾝﾀｰ</t>
  </si>
  <si>
    <t>北赤塚町公民館</t>
  </si>
  <si>
    <t>南上野町公民館</t>
  </si>
  <si>
    <t>市立菊沢東小学校</t>
  </si>
  <si>
    <t>東部台ｺﾐｭﾆﾃｨｾﾝﾀｰ</t>
  </si>
  <si>
    <t>千渡自治会館</t>
  </si>
  <si>
    <t>東町会館</t>
  </si>
  <si>
    <t>第53　〃</t>
  </si>
  <si>
    <t>第54　〃</t>
  </si>
  <si>
    <t>粟野ｺﾐｭﾆﾃｨｾﾝﾀｰ</t>
  </si>
  <si>
    <t>第55　〃</t>
  </si>
  <si>
    <t>菅沼集会ｾﾝﾀｰ</t>
  </si>
  <si>
    <t>第56　〃</t>
  </si>
  <si>
    <t>出口滝沢生活改善ｾﾝﾀｰ</t>
  </si>
  <si>
    <t>第57　〃</t>
  </si>
  <si>
    <t>水沢尾ざく集会ｾﾝﾀｰ</t>
  </si>
  <si>
    <t>第58　〃</t>
  </si>
  <si>
    <t>五月公民館</t>
  </si>
  <si>
    <t>第59　〃</t>
  </si>
  <si>
    <t>松崎会館</t>
  </si>
  <si>
    <t>第60　〃</t>
  </si>
  <si>
    <t>大越路公民館</t>
  </si>
  <si>
    <t>第61　〃</t>
  </si>
  <si>
    <t>森公民館</t>
  </si>
  <si>
    <t>第62　〃</t>
  </si>
  <si>
    <t>加戸笠丸公民館</t>
  </si>
  <si>
    <t>第63　〃</t>
  </si>
  <si>
    <t>栃原細尾公民館</t>
  </si>
  <si>
    <t>第64　〃</t>
  </si>
  <si>
    <t>大八区公民館</t>
  </si>
  <si>
    <t>第65　〃</t>
  </si>
  <si>
    <t>郷土文化保存伝習館</t>
  </si>
  <si>
    <t>第66　〃</t>
  </si>
  <si>
    <t>山際多目的集会ｾﾝﾀｰ</t>
  </si>
  <si>
    <t>第67　〃</t>
  </si>
  <si>
    <t>第68　〃</t>
  </si>
  <si>
    <t>永野ｺﾐｭﾆﾃｨｾﾝﾀｰ</t>
  </si>
  <si>
    <t>第69　〃</t>
  </si>
  <si>
    <t>山口公民館</t>
  </si>
  <si>
    <t>第70　〃</t>
  </si>
  <si>
    <t>第71　〃</t>
  </si>
  <si>
    <t>久野公民館</t>
  </si>
  <si>
    <t>第72　〃</t>
  </si>
  <si>
    <t>深程中央公民館</t>
  </si>
  <si>
    <t>第73　〃</t>
  </si>
  <si>
    <t>清洲ｺﾐｭﾆﾃｨｾﾝﾀｰ</t>
  </si>
  <si>
    <t>計</t>
  </si>
  <si>
    <t>第30　〃</t>
    <phoneticPr fontId="2"/>
  </si>
  <si>
    <t>赤坂日出男</t>
  </si>
  <si>
    <t>大　橋　　 　勲</t>
    <rPh sb="0" eb="1">
      <t>ダイ</t>
    </rPh>
    <rPh sb="2" eb="3">
      <t>ハシ</t>
    </rPh>
    <rPh sb="7" eb="8">
      <t>イサオ</t>
    </rPh>
    <phoneticPr fontId="2"/>
  </si>
  <si>
    <t>地区名</t>
    <rPh sb="0" eb="3">
      <t>チクメイ</t>
    </rPh>
    <phoneticPr fontId="2"/>
  </si>
  <si>
    <t>茂呂集落農事事務所</t>
    <rPh sb="0" eb="2">
      <t>モロ</t>
    </rPh>
    <rPh sb="2" eb="4">
      <t>シュウラク</t>
    </rPh>
    <rPh sb="4" eb="6">
      <t>ノウジ</t>
    </rPh>
    <rPh sb="6" eb="8">
      <t>ジム</t>
    </rPh>
    <rPh sb="8" eb="9">
      <t>ショ</t>
    </rPh>
    <phoneticPr fontId="2"/>
  </si>
  <si>
    <t>石裂・寄栗地区集会施設</t>
    <rPh sb="0" eb="2">
      <t>オザク</t>
    </rPh>
    <rPh sb="3" eb="4">
      <t>ヨリ</t>
    </rPh>
    <rPh sb="4" eb="5">
      <t>グリ</t>
    </rPh>
    <rPh sb="5" eb="7">
      <t>チク</t>
    </rPh>
    <rPh sb="7" eb="9">
      <t>シュウカイ</t>
    </rPh>
    <rPh sb="9" eb="11">
      <t>シセツ</t>
    </rPh>
    <phoneticPr fontId="2"/>
  </si>
  <si>
    <t>無投票</t>
    <rPh sb="0" eb="1">
      <t>ム</t>
    </rPh>
    <rPh sb="1" eb="3">
      <t>トウヒョウ</t>
    </rPh>
    <phoneticPr fontId="2"/>
  </si>
  <si>
    <t>登録者数</t>
    <rPh sb="0" eb="3">
      <t>トウロクシャ</t>
    </rPh>
    <rPh sb="3" eb="4">
      <t>スウ</t>
    </rPh>
    <phoneticPr fontId="2"/>
  </si>
  <si>
    <t>18.2.5（増員選）</t>
    <rPh sb="7" eb="9">
      <t>ゾウイン</t>
    </rPh>
    <rPh sb="9" eb="10">
      <t>セン</t>
    </rPh>
    <phoneticPr fontId="2"/>
  </si>
  <si>
    <t>飯塚正人</t>
    <rPh sb="0" eb="2">
      <t>イイヅカ</t>
    </rPh>
    <rPh sb="2" eb="4">
      <t>マサト</t>
    </rPh>
    <phoneticPr fontId="2"/>
  </si>
  <si>
    <t>荒井令子</t>
    <rPh sb="0" eb="2">
      <t>アライ</t>
    </rPh>
    <rPh sb="2" eb="4">
      <t>レイコ</t>
    </rPh>
    <phoneticPr fontId="2"/>
  </si>
  <si>
    <t>財 務 部　</t>
    <rPh sb="0" eb="1">
      <t>ザイ</t>
    </rPh>
    <rPh sb="2" eb="3">
      <t>ム</t>
    </rPh>
    <phoneticPr fontId="3"/>
  </si>
  <si>
    <t>会 計 課</t>
    <rPh sb="0" eb="1">
      <t>カイ</t>
    </rPh>
    <rPh sb="2" eb="3">
      <t>ケイ</t>
    </rPh>
    <rPh sb="4" eb="5">
      <t>カ</t>
    </rPh>
    <phoneticPr fontId="3"/>
  </si>
  <si>
    <t>上殿ふれあいｾﾝﾀｰ</t>
    <rPh sb="0" eb="1">
      <t>カミ</t>
    </rPh>
    <rPh sb="1" eb="2">
      <t>ドノ</t>
    </rPh>
    <phoneticPr fontId="2"/>
  </si>
  <si>
    <t>塩山生活改善ｾﾝﾀｰ</t>
    <rPh sb="0" eb="2">
      <t>エンザン</t>
    </rPh>
    <rPh sb="2" eb="4">
      <t>セイカツ</t>
    </rPh>
    <rPh sb="4" eb="6">
      <t>カイゼン</t>
    </rPh>
    <phoneticPr fontId="2"/>
  </si>
  <si>
    <t>奈良部農村生活ｾﾝﾀｰ</t>
    <rPh sb="0" eb="3">
      <t>ナラブ</t>
    </rPh>
    <rPh sb="3" eb="5">
      <t>ノウソン</t>
    </rPh>
    <rPh sb="5" eb="7">
      <t>セイカツ</t>
    </rPh>
    <phoneticPr fontId="2"/>
  </si>
  <si>
    <t>下日向集落ｾﾝﾀｰ</t>
    <rPh sb="0" eb="3">
      <t>シモヒナタ</t>
    </rPh>
    <rPh sb="3" eb="5">
      <t>シュウラク</t>
    </rPh>
    <phoneticPr fontId="2"/>
  </si>
  <si>
    <t>磯町公民館</t>
    <phoneticPr fontId="2"/>
  </si>
  <si>
    <t>久分公民館</t>
    <phoneticPr fontId="2"/>
  </si>
  <si>
    <t>鹿沼市与洲多目的集会ｾﾝﾀｰ</t>
    <phoneticPr fontId="2"/>
  </si>
  <si>
    <t>板荷4区生活改善ｾﾝﾀｰ</t>
    <rPh sb="0" eb="2">
      <t>イタガ</t>
    </rPh>
    <rPh sb="2" eb="4">
      <t>４ク</t>
    </rPh>
    <rPh sb="4" eb="6">
      <t>セイカツ</t>
    </rPh>
    <rPh sb="6" eb="8">
      <t>カイゼン</t>
    </rPh>
    <phoneticPr fontId="2"/>
  </si>
  <si>
    <t>板荷2区生活向上ｾﾝﾀｰ</t>
    <rPh sb="0" eb="2">
      <t>イタガ</t>
    </rPh>
    <rPh sb="2" eb="4">
      <t>２ク</t>
    </rPh>
    <rPh sb="4" eb="6">
      <t>セイカツ</t>
    </rPh>
    <rPh sb="6" eb="8">
      <t>コウジョウ</t>
    </rPh>
    <phoneticPr fontId="2"/>
  </si>
  <si>
    <t>西大芦西生活改善ｾﾝﾀｰ</t>
    <rPh sb="0" eb="3">
      <t>ニシオオアシ</t>
    </rPh>
    <rPh sb="3" eb="4">
      <t>ニシ</t>
    </rPh>
    <rPh sb="4" eb="6">
      <t>セイカツ</t>
    </rPh>
    <rPh sb="6" eb="8">
      <t>カイゼン</t>
    </rPh>
    <phoneticPr fontId="2"/>
  </si>
  <si>
    <t>西大芦ｺﾐｭﾆﾃｨｾﾝﾀｰ</t>
    <rPh sb="0" eb="3">
      <t>ニシオオアシ</t>
    </rPh>
    <phoneticPr fontId="2"/>
  </si>
  <si>
    <t>西大芦東生活ｾﾝﾀｰ</t>
    <rPh sb="0" eb="3">
      <t>ニシオオアシ</t>
    </rPh>
    <rPh sb="3" eb="4">
      <t>ヒガシ</t>
    </rPh>
    <rPh sb="4" eb="6">
      <t>セイカツ</t>
    </rPh>
    <phoneticPr fontId="2"/>
  </si>
  <si>
    <t>加蘇ｺﾐｭﾆﾃｨｾﾝﾀｰ</t>
    <rPh sb="0" eb="1">
      <t>カ</t>
    </rPh>
    <rPh sb="1" eb="2">
      <t>ソ</t>
    </rPh>
    <phoneticPr fontId="2"/>
  </si>
  <si>
    <t>引田生活向上ｾﾝﾀｰ</t>
    <rPh sb="0" eb="2">
      <t>ヒキダ</t>
    </rPh>
    <rPh sb="2" eb="4">
      <t>セイカツ</t>
    </rPh>
    <rPh sb="4" eb="6">
      <t>コウジョウ</t>
    </rPh>
    <phoneticPr fontId="2"/>
  </si>
  <si>
    <t>下沢生活向上ｾﾝﾀｰ</t>
    <rPh sb="0" eb="2">
      <t>シモザワ</t>
    </rPh>
    <rPh sb="2" eb="4">
      <t>セイカツ</t>
    </rPh>
    <rPh sb="4" eb="6">
      <t>コウジョウ</t>
    </rPh>
    <phoneticPr fontId="2"/>
  </si>
  <si>
    <t>東大芦ｺﾐｭﾆﾃｨｾﾝﾀｰ</t>
    <rPh sb="0" eb="1">
      <t>ヒガシ</t>
    </rPh>
    <rPh sb="1" eb="3">
      <t>オオアシ</t>
    </rPh>
    <phoneticPr fontId="2"/>
  </si>
  <si>
    <t>11.1.17</t>
    <phoneticPr fontId="2"/>
  </si>
  <si>
    <t>15.1.19</t>
    <phoneticPr fontId="2"/>
  </si>
  <si>
    <t>資料：総務部調</t>
    <rPh sb="0" eb="2">
      <t>シリョウ</t>
    </rPh>
    <rPh sb="3" eb="5">
      <t>ソウム</t>
    </rPh>
    <rPh sb="5" eb="6">
      <t>ブ</t>
    </rPh>
    <rPh sb="6" eb="7">
      <t>シラ</t>
    </rPh>
    <phoneticPr fontId="2"/>
  </si>
  <si>
    <t>　合　 計</t>
    <rPh sb="1" eb="2">
      <t>ゴウ</t>
    </rPh>
    <rPh sb="4" eb="5">
      <t>ケイ</t>
    </rPh>
    <phoneticPr fontId="3"/>
  </si>
  <si>
    <t>資料：鹿沼市選挙管理委員会調</t>
    <rPh sb="0" eb="2">
      <t>シリョウ</t>
    </rPh>
    <rPh sb="3" eb="6">
      <t>カヌマシ</t>
    </rPh>
    <rPh sb="6" eb="8">
      <t>センキョ</t>
    </rPh>
    <rPh sb="8" eb="10">
      <t>カンリ</t>
    </rPh>
    <rPh sb="10" eb="13">
      <t>イインカイ</t>
    </rPh>
    <rPh sb="13" eb="14">
      <t>シラ</t>
    </rPh>
    <phoneticPr fontId="2"/>
  </si>
  <si>
    <t>東部台</t>
    <rPh sb="0" eb="3">
      <t>トウブダイ</t>
    </rPh>
    <phoneticPr fontId="2"/>
  </si>
  <si>
    <t>第19、第50、第52</t>
    <rPh sb="0" eb="1">
      <t>ダイ</t>
    </rPh>
    <rPh sb="4" eb="5">
      <t>ダイ</t>
    </rPh>
    <rPh sb="8" eb="9">
      <t>ダイ</t>
    </rPh>
    <phoneticPr fontId="2"/>
  </si>
  <si>
    <t>第14～第18</t>
    <rPh sb="0" eb="1">
      <t>ダイ</t>
    </rPh>
    <rPh sb="4" eb="5">
      <t>ダイ</t>
    </rPh>
    <phoneticPr fontId="2"/>
  </si>
  <si>
    <t>冨久田耕平</t>
    <rPh sb="0" eb="3">
      <t>トミクダ</t>
    </rPh>
    <rPh sb="3" eb="5">
      <t>コウヘイ</t>
    </rPh>
    <phoneticPr fontId="2"/>
  </si>
  <si>
    <t>橋本正男</t>
    <rPh sb="0" eb="2">
      <t>ハシモト</t>
    </rPh>
    <rPh sb="2" eb="4">
      <t>マサオ</t>
    </rPh>
    <phoneticPr fontId="2"/>
  </si>
  <si>
    <t>千渡１９６３番地２２</t>
  </si>
  <si>
    <t>無　所　属</t>
  </si>
  <si>
    <t>北赤塚町５２番地１</t>
  </si>
  <si>
    <t>下武子町５５番地４９</t>
  </si>
  <si>
    <t>坂田山１丁目８３番地</t>
  </si>
  <si>
    <t>西沢町３２７番地３</t>
  </si>
  <si>
    <t>上石川１０５３番地１</t>
  </si>
  <si>
    <t>中粟野１３６番地</t>
  </si>
  <si>
    <t>上殿町９４１番地１</t>
  </si>
  <si>
    <t>久野８３２番地１</t>
  </si>
  <si>
    <t>村井町６０４番地</t>
  </si>
  <si>
    <t>口粟野５７３番地</t>
  </si>
  <si>
    <t>下材木町１３６４番地１</t>
  </si>
  <si>
    <t>自由民主党</t>
  </si>
  <si>
    <t>西沢町３５８番地３</t>
  </si>
  <si>
    <t>上久我４３２番地</t>
  </si>
  <si>
    <t>板荷６５４番地</t>
  </si>
  <si>
    <t>-</t>
    <phoneticPr fontId="2"/>
  </si>
  <si>
    <t>大貫　武男</t>
    <rPh sb="0" eb="2">
      <t>オオヌキ</t>
    </rPh>
    <rPh sb="3" eb="5">
      <t>タケオ</t>
    </rPh>
    <phoneticPr fontId="2"/>
  </si>
  <si>
    <t>関口　正一</t>
    <rPh sb="0" eb="2">
      <t>セキグチ</t>
    </rPh>
    <rPh sb="3" eb="5">
      <t>ショウイチ</t>
    </rPh>
    <phoneticPr fontId="2"/>
  </si>
  <si>
    <t>西大芦8区自治会館</t>
    <rPh sb="0" eb="1">
      <t>ニシ</t>
    </rPh>
    <rPh sb="1" eb="3">
      <t>オオアシ</t>
    </rPh>
    <rPh sb="4" eb="5">
      <t>ク</t>
    </rPh>
    <rPh sb="5" eb="7">
      <t>ジチ</t>
    </rPh>
    <rPh sb="7" eb="9">
      <t>カイカン</t>
    </rPh>
    <phoneticPr fontId="2"/>
  </si>
  <si>
    <t>上南摩自治公民館</t>
    <rPh sb="0" eb="1">
      <t>カミ</t>
    </rPh>
    <rPh sb="1" eb="3">
      <t>ナンマ</t>
    </rPh>
    <rPh sb="3" eb="5">
      <t>ジチ</t>
    </rPh>
    <rPh sb="5" eb="8">
      <t>コウミンカン</t>
    </rPh>
    <phoneticPr fontId="2"/>
  </si>
  <si>
    <t>藤江地区ｺﾐｭﾆﾃｨｾﾝﾀｰ</t>
    <rPh sb="2" eb="4">
      <t>チク</t>
    </rPh>
    <phoneticPr fontId="2"/>
  </si>
  <si>
    <t>平成25年</t>
    <rPh sb="0" eb="2">
      <t>ヘイセイ</t>
    </rPh>
    <rPh sb="4" eb="5">
      <t>ネン</t>
    </rPh>
    <phoneticPr fontId="2"/>
  </si>
  <si>
    <t xml:space="preserve"> 資料：議会事務局調</t>
    <rPh sb="1" eb="3">
      <t>シリョウ</t>
    </rPh>
    <rPh sb="4" eb="6">
      <t>ギカイ</t>
    </rPh>
    <rPh sb="6" eb="8">
      <t>ジム</t>
    </rPh>
    <rPh sb="8" eb="9">
      <t>キョク</t>
    </rPh>
    <rPh sb="9" eb="10">
      <t>シラ</t>
    </rPh>
    <phoneticPr fontId="2"/>
  </si>
  <si>
    <t>27年</t>
    <rPh sb="2" eb="3">
      <t>ネン</t>
    </rPh>
    <phoneticPr fontId="2"/>
  </si>
  <si>
    <t>市議会</t>
    <rPh sb="0" eb="1">
      <t>シ</t>
    </rPh>
    <rPh sb="1" eb="3">
      <t>ギカイ</t>
    </rPh>
    <phoneticPr fontId="2"/>
  </si>
  <si>
    <t>事務局</t>
    <rPh sb="0" eb="3">
      <t>ジムキョク</t>
    </rPh>
    <phoneticPr fontId="2"/>
  </si>
  <si>
    <t>総務課</t>
    <rPh sb="0" eb="2">
      <t>ソウム</t>
    </rPh>
    <rPh sb="2" eb="3">
      <t>カ</t>
    </rPh>
    <phoneticPr fontId="2"/>
  </si>
  <si>
    <t>総務係</t>
    <rPh sb="0" eb="2">
      <t>ソウム</t>
    </rPh>
    <rPh sb="2" eb="3">
      <t>カカ</t>
    </rPh>
    <phoneticPr fontId="2"/>
  </si>
  <si>
    <t>総務部</t>
    <rPh sb="0" eb="2">
      <t>ソウム</t>
    </rPh>
    <rPh sb="2" eb="3">
      <t>ブ</t>
    </rPh>
    <phoneticPr fontId="2"/>
  </si>
  <si>
    <t>企画課</t>
    <rPh sb="0" eb="2">
      <t>キカク</t>
    </rPh>
    <rPh sb="2" eb="3">
      <t>カ</t>
    </rPh>
    <phoneticPr fontId="2"/>
  </si>
  <si>
    <t>企画調整係、統計係</t>
    <rPh sb="2" eb="4">
      <t>チョウセイ</t>
    </rPh>
    <rPh sb="6" eb="8">
      <t>トウケイ</t>
    </rPh>
    <rPh sb="8" eb="9">
      <t>カカ</t>
    </rPh>
    <phoneticPr fontId="2"/>
  </si>
  <si>
    <t>秘書課</t>
    <rPh sb="2" eb="3">
      <t>カ</t>
    </rPh>
    <phoneticPr fontId="2"/>
  </si>
  <si>
    <t>人事課</t>
    <rPh sb="0" eb="2">
      <t>ジンジ</t>
    </rPh>
    <rPh sb="2" eb="3">
      <t>カ</t>
    </rPh>
    <phoneticPr fontId="2"/>
  </si>
  <si>
    <t>人事係、給与厚生係</t>
    <rPh sb="4" eb="6">
      <t>キュウヨ</t>
    </rPh>
    <rPh sb="6" eb="8">
      <t>コウセイ</t>
    </rPh>
    <rPh sb="8" eb="9">
      <t>カカリ</t>
    </rPh>
    <phoneticPr fontId="2"/>
  </si>
  <si>
    <t>情報管理課</t>
    <rPh sb="0" eb="2">
      <t>ジョウホウ</t>
    </rPh>
    <rPh sb="2" eb="5">
      <t>カンリカ</t>
    </rPh>
    <phoneticPr fontId="2"/>
  </si>
  <si>
    <t>情報化推進係､情報管理係</t>
    <rPh sb="0" eb="2">
      <t>ジョウホウ</t>
    </rPh>
    <rPh sb="2" eb="3">
      <t>カ</t>
    </rPh>
    <rPh sb="3" eb="5">
      <t>スイシン</t>
    </rPh>
    <rPh sb="5" eb="6">
      <t>カカリ</t>
    </rPh>
    <rPh sb="7" eb="9">
      <t>ジョウホウ</t>
    </rPh>
    <rPh sb="9" eb="11">
      <t>カンリ</t>
    </rPh>
    <rPh sb="11" eb="12">
      <t>ガカリ</t>
    </rPh>
    <phoneticPr fontId="2"/>
  </si>
  <si>
    <t>水資源対策課</t>
    <rPh sb="0" eb="3">
      <t>ミズシゲン</t>
    </rPh>
    <rPh sb="3" eb="6">
      <t>タイサクカ</t>
    </rPh>
    <phoneticPr fontId="2"/>
  </si>
  <si>
    <t>財政課</t>
    <rPh sb="0" eb="2">
      <t>ザイセイ</t>
    </rPh>
    <rPh sb="2" eb="3">
      <t>カ</t>
    </rPh>
    <phoneticPr fontId="2"/>
  </si>
  <si>
    <t>財務部</t>
    <rPh sb="0" eb="2">
      <t>ザイム</t>
    </rPh>
    <rPh sb="2" eb="3">
      <t>ブ</t>
    </rPh>
    <phoneticPr fontId="2"/>
  </si>
  <si>
    <t>税務課</t>
    <rPh sb="0" eb="2">
      <t>ゼイム</t>
    </rPh>
    <rPh sb="2" eb="3">
      <t>カ</t>
    </rPh>
    <phoneticPr fontId="2"/>
  </si>
  <si>
    <t>税制係､市民税係､資産税土地係、資産税家屋係</t>
    <rPh sb="0" eb="2">
      <t>ゼイセイ</t>
    </rPh>
    <rPh sb="2" eb="3">
      <t>カカリ</t>
    </rPh>
    <rPh sb="4" eb="7">
      <t>シミンゼイ</t>
    </rPh>
    <rPh sb="7" eb="8">
      <t>カカリ</t>
    </rPh>
    <rPh sb="9" eb="12">
      <t>シサンゼイ</t>
    </rPh>
    <rPh sb="12" eb="14">
      <t>トチ</t>
    </rPh>
    <rPh sb="14" eb="15">
      <t>カカリ</t>
    </rPh>
    <rPh sb="16" eb="19">
      <t>シサンゼイ</t>
    </rPh>
    <rPh sb="19" eb="21">
      <t>カオク</t>
    </rPh>
    <rPh sb="21" eb="22">
      <t>カカリ</t>
    </rPh>
    <phoneticPr fontId="2"/>
  </si>
  <si>
    <t>納税課</t>
    <rPh sb="0" eb="2">
      <t>ノウゼイ</t>
    </rPh>
    <rPh sb="2" eb="3">
      <t>カ</t>
    </rPh>
    <phoneticPr fontId="2"/>
  </si>
  <si>
    <t>納税管理係､納税推進係</t>
    <rPh sb="0" eb="2">
      <t>ノウゼイ</t>
    </rPh>
    <rPh sb="2" eb="4">
      <t>カンリ</t>
    </rPh>
    <rPh sb="4" eb="5">
      <t>カカリ</t>
    </rPh>
    <rPh sb="6" eb="8">
      <t>ノウゼイ</t>
    </rPh>
    <rPh sb="8" eb="10">
      <t>スイシン</t>
    </rPh>
    <rPh sb="10" eb="11">
      <t>カカリ</t>
    </rPh>
    <phoneticPr fontId="2"/>
  </si>
  <si>
    <t>契約検査課</t>
    <rPh sb="0" eb="2">
      <t>ケイヤク</t>
    </rPh>
    <rPh sb="2" eb="4">
      <t>ケンサ</t>
    </rPh>
    <rPh sb="4" eb="5">
      <t>カ</t>
    </rPh>
    <phoneticPr fontId="2"/>
  </si>
  <si>
    <t>契約係､工事検査係</t>
    <rPh sb="0" eb="2">
      <t>ケイヤク</t>
    </rPh>
    <rPh sb="2" eb="3">
      <t>カカリ</t>
    </rPh>
    <rPh sb="4" eb="6">
      <t>コウジ</t>
    </rPh>
    <rPh sb="6" eb="8">
      <t>ケンサ</t>
    </rPh>
    <rPh sb="8" eb="9">
      <t>カカリ</t>
    </rPh>
    <phoneticPr fontId="2"/>
  </si>
  <si>
    <t>生活課</t>
    <rPh sb="0" eb="2">
      <t>セイカツ</t>
    </rPh>
    <rPh sb="2" eb="3">
      <t>カ</t>
    </rPh>
    <phoneticPr fontId="35"/>
  </si>
  <si>
    <t>市民活動支援課</t>
    <rPh sb="0" eb="2">
      <t>シミン</t>
    </rPh>
    <rPh sb="2" eb="4">
      <t>カツドウ</t>
    </rPh>
    <rPh sb="4" eb="6">
      <t>シエン</t>
    </rPh>
    <rPh sb="6" eb="7">
      <t>カ</t>
    </rPh>
    <phoneticPr fontId="2"/>
  </si>
  <si>
    <t>市長</t>
    <rPh sb="0" eb="2">
      <t>シチョウ</t>
    </rPh>
    <phoneticPr fontId="2"/>
  </si>
  <si>
    <t>市民部</t>
    <rPh sb="0" eb="2">
      <t>シミン</t>
    </rPh>
    <rPh sb="2" eb="3">
      <t>ブ</t>
    </rPh>
    <phoneticPr fontId="2"/>
  </si>
  <si>
    <t>市民課</t>
    <rPh sb="0" eb="2">
      <t>シミン</t>
    </rPh>
    <rPh sb="2" eb="3">
      <t>カ</t>
    </rPh>
    <phoneticPr fontId="2"/>
  </si>
  <si>
    <t>市民ｻｰﾋﾞｽ係､戸籍係</t>
    <phoneticPr fontId="2"/>
  </si>
  <si>
    <t>人権推進課</t>
    <rPh sb="0" eb="2">
      <t>ジンケン</t>
    </rPh>
    <rPh sb="2" eb="4">
      <t>スイシン</t>
    </rPh>
    <rPh sb="4" eb="5">
      <t>カ</t>
    </rPh>
    <phoneticPr fontId="2"/>
  </si>
  <si>
    <t>人権推進係､男女共同参画係</t>
    <rPh sb="0" eb="2">
      <t>ジンケン</t>
    </rPh>
    <rPh sb="2" eb="4">
      <t>スイシン</t>
    </rPh>
    <rPh sb="4" eb="5">
      <t>カカリ</t>
    </rPh>
    <rPh sb="6" eb="8">
      <t>ダンジョ</t>
    </rPh>
    <rPh sb="8" eb="10">
      <t>キョウドウ</t>
    </rPh>
    <rPh sb="10" eb="12">
      <t>サンカク</t>
    </rPh>
    <rPh sb="12" eb="13">
      <t>カカリ</t>
    </rPh>
    <phoneticPr fontId="2"/>
  </si>
  <si>
    <t>副市長</t>
    <rPh sb="0" eb="3">
      <t>フクシチョウ</t>
    </rPh>
    <phoneticPr fontId="2"/>
  </si>
  <si>
    <t>保険年金課</t>
    <rPh sb="0" eb="2">
      <t>ホケン</t>
    </rPh>
    <rPh sb="2" eb="4">
      <t>ネンキン</t>
    </rPh>
    <rPh sb="4" eb="5">
      <t>カ</t>
    </rPh>
    <phoneticPr fontId="2"/>
  </si>
  <si>
    <t>保険給付係､国民年金係</t>
    <rPh sb="0" eb="2">
      <t>ホケン</t>
    </rPh>
    <rPh sb="2" eb="4">
      <t>キュウフ</t>
    </rPh>
    <rPh sb="4" eb="5">
      <t>カカリ</t>
    </rPh>
    <rPh sb="6" eb="8">
      <t>コクミン</t>
    </rPh>
    <rPh sb="8" eb="10">
      <t>ネンキン</t>
    </rPh>
    <rPh sb="10" eb="11">
      <t>カカリ</t>
    </rPh>
    <phoneticPr fontId="2"/>
  </si>
  <si>
    <t>厚生課</t>
    <rPh sb="0" eb="2">
      <t>コウセイ</t>
    </rPh>
    <rPh sb="2" eb="3">
      <t>カ</t>
    </rPh>
    <phoneticPr fontId="2"/>
  </si>
  <si>
    <t>障がい福祉課</t>
    <rPh sb="0" eb="1">
      <t>ショウ</t>
    </rPh>
    <rPh sb="3" eb="6">
      <t>フクシカ</t>
    </rPh>
    <phoneticPr fontId="2"/>
  </si>
  <si>
    <t>障がい福祉係､障がい医療係</t>
    <rPh sb="0" eb="1">
      <t>ショウ</t>
    </rPh>
    <rPh sb="3" eb="5">
      <t>フクシ</t>
    </rPh>
    <rPh sb="5" eb="6">
      <t>カカリ</t>
    </rPh>
    <rPh sb="7" eb="8">
      <t>ショウ</t>
    </rPh>
    <rPh sb="10" eb="12">
      <t>イリョウ</t>
    </rPh>
    <rPh sb="12" eb="13">
      <t>カカリ</t>
    </rPh>
    <phoneticPr fontId="2"/>
  </si>
  <si>
    <t>高齢福祉課</t>
    <rPh sb="0" eb="2">
      <t>コウレイ</t>
    </rPh>
    <rPh sb="2" eb="5">
      <t>フクシカ</t>
    </rPh>
    <phoneticPr fontId="2"/>
  </si>
  <si>
    <t>長寿推進係</t>
    <rPh sb="0" eb="2">
      <t>チョウジュ</t>
    </rPh>
    <rPh sb="2" eb="4">
      <t>スイシン</t>
    </rPh>
    <rPh sb="4" eb="5">
      <t>カカリ</t>
    </rPh>
    <phoneticPr fontId="2"/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</si>
  <si>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</si>
  <si>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介護保険課</t>
    <rPh sb="0" eb="2">
      <t>カイゴ</t>
    </rPh>
    <rPh sb="2" eb="4">
      <t>ホケン</t>
    </rPh>
    <rPh sb="4" eb="5">
      <t>カ</t>
    </rPh>
    <phoneticPr fontId="2"/>
  </si>
  <si>
    <t>介護保険係、介護認定係</t>
    <rPh sb="0" eb="2">
      <t>カイゴ</t>
    </rPh>
    <rPh sb="2" eb="4">
      <t>ホケン</t>
    </rPh>
    <rPh sb="4" eb="5">
      <t>カカ</t>
    </rPh>
    <rPh sb="6" eb="8">
      <t>カイゴ</t>
    </rPh>
    <rPh sb="8" eb="10">
      <t>ニンテイ</t>
    </rPh>
    <rPh sb="10" eb="11">
      <t>カカ</t>
    </rPh>
    <phoneticPr fontId="2"/>
  </si>
  <si>
    <t>健康課</t>
    <rPh sb="0" eb="2">
      <t>ケンコウ</t>
    </rPh>
    <rPh sb="2" eb="3">
      <t>カ</t>
    </rPh>
    <phoneticPr fontId="2"/>
  </si>
  <si>
    <t>健康増進係､市民健康係、母子健康係</t>
    <rPh sb="0" eb="2">
      <t>ケンコウ</t>
    </rPh>
    <rPh sb="2" eb="4">
      <t>ゾウシン</t>
    </rPh>
    <rPh sb="4" eb="5">
      <t>カカリ</t>
    </rPh>
    <rPh sb="6" eb="8">
      <t>シミン</t>
    </rPh>
    <rPh sb="8" eb="10">
      <t>ケンコウ</t>
    </rPh>
    <rPh sb="10" eb="11">
      <t>カカリ</t>
    </rPh>
    <rPh sb="12" eb="14">
      <t>ボシ</t>
    </rPh>
    <rPh sb="14" eb="16">
      <t>ケンコウ</t>
    </rPh>
    <rPh sb="16" eb="17">
      <t>カカリ</t>
    </rPh>
    <phoneticPr fontId="2"/>
  </si>
  <si>
    <t>産業振興課</t>
    <rPh sb="0" eb="2">
      <t>サンギョウ</t>
    </rPh>
    <rPh sb="2" eb="4">
      <t>シンコウ</t>
    </rPh>
    <rPh sb="4" eb="5">
      <t>カ</t>
    </rPh>
    <phoneticPr fontId="2"/>
  </si>
  <si>
    <t>産業誘致推進室</t>
    <rPh sb="0" eb="2">
      <t>サンギョウ</t>
    </rPh>
    <rPh sb="2" eb="4">
      <t>ユウチ</t>
    </rPh>
    <rPh sb="4" eb="7">
      <t>スイシンシツ</t>
    </rPh>
    <phoneticPr fontId="35"/>
  </si>
  <si>
    <t>経済部</t>
  </si>
  <si>
    <t>観光交流課</t>
    <rPh sb="0" eb="2">
      <t>カンコウ</t>
    </rPh>
    <rPh sb="2" eb="4">
      <t>コウリュウ</t>
    </rPh>
    <rPh sb="4" eb="5">
      <t>カ</t>
    </rPh>
    <phoneticPr fontId="2"/>
  </si>
  <si>
    <t>観光PR係、観光施設係</t>
    <rPh sb="0" eb="2">
      <t>カンコウ</t>
    </rPh>
    <rPh sb="4" eb="5">
      <t>カカ</t>
    </rPh>
    <rPh sb="6" eb="8">
      <t>カンコウ</t>
    </rPh>
    <rPh sb="8" eb="10">
      <t>シセツ</t>
    </rPh>
    <rPh sb="10" eb="11">
      <t>カカ</t>
    </rPh>
    <phoneticPr fontId="2"/>
  </si>
  <si>
    <t>農政課</t>
    <rPh sb="0" eb="2">
      <t>ノウセイ</t>
    </rPh>
    <rPh sb="2" eb="3">
      <t>カ</t>
    </rPh>
    <phoneticPr fontId="2"/>
  </si>
  <si>
    <t>農政係､農産振興係､農村整備係</t>
    <rPh sb="0" eb="2">
      <t>ノウセイ</t>
    </rPh>
    <rPh sb="2" eb="3">
      <t>カカリ</t>
    </rPh>
    <rPh sb="4" eb="6">
      <t>ノウサン</t>
    </rPh>
    <rPh sb="6" eb="8">
      <t>シンコウ</t>
    </rPh>
    <rPh sb="8" eb="9">
      <t>カカリ</t>
    </rPh>
    <rPh sb="10" eb="12">
      <t>ノウソン</t>
    </rPh>
    <rPh sb="12" eb="14">
      <t>セイビ</t>
    </rPh>
    <rPh sb="14" eb="15">
      <t>カカリ</t>
    </rPh>
    <phoneticPr fontId="2"/>
  </si>
  <si>
    <t>林政課</t>
    <rPh sb="0" eb="2">
      <t>リンセイ</t>
    </rPh>
    <rPh sb="2" eb="3">
      <t>カ</t>
    </rPh>
    <phoneticPr fontId="2"/>
  </si>
  <si>
    <t>環境課</t>
    <rPh sb="0" eb="2">
      <t>カンキョウ</t>
    </rPh>
    <rPh sb="2" eb="3">
      <t>カ</t>
    </rPh>
    <phoneticPr fontId="2"/>
  </si>
  <si>
    <t>環境パトロール班</t>
    <rPh sb="0" eb="2">
      <t>カンキョウ</t>
    </rPh>
    <rPh sb="7" eb="8">
      <t>ハン</t>
    </rPh>
    <phoneticPr fontId="2"/>
  </si>
  <si>
    <t>環境部</t>
    <rPh sb="0" eb="2">
      <t>カンキョウ</t>
    </rPh>
    <rPh sb="2" eb="3">
      <t>ブ</t>
    </rPh>
    <phoneticPr fontId="2"/>
  </si>
  <si>
    <t>下水道課</t>
    <rPh sb="0" eb="3">
      <t>ゲスイドウ</t>
    </rPh>
    <rPh sb="3" eb="4">
      <t>カ</t>
    </rPh>
    <phoneticPr fontId="2"/>
  </si>
  <si>
    <t>管理係､料金係</t>
    <rPh sb="0" eb="2">
      <t>カンリ</t>
    </rPh>
    <rPh sb="2" eb="3">
      <t>カカリ</t>
    </rPh>
    <rPh sb="4" eb="6">
      <t>リョウキン</t>
    </rPh>
    <rPh sb="6" eb="7">
      <t>カカリ</t>
    </rPh>
    <phoneticPr fontId="2"/>
  </si>
  <si>
    <t>下水道施設課</t>
    <rPh sb="0" eb="3">
      <t>ゲスイドウ</t>
    </rPh>
    <rPh sb="3" eb="5">
      <t>シセツ</t>
    </rPh>
    <rPh sb="5" eb="6">
      <t>カ</t>
    </rPh>
    <phoneticPr fontId="2"/>
  </si>
  <si>
    <t>整備係、施設維持係</t>
    <rPh sb="0" eb="2">
      <t>セイビ</t>
    </rPh>
    <rPh sb="2" eb="3">
      <t>カカリ</t>
    </rPh>
    <rPh sb="4" eb="6">
      <t>シセツ</t>
    </rPh>
    <rPh sb="6" eb="8">
      <t>イジ</t>
    </rPh>
    <rPh sb="8" eb="9">
      <t>ガカリ</t>
    </rPh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</si>
  <si>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</si>
  <si>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土木課</t>
    <rPh sb="0" eb="2">
      <t>ドボク</t>
    </rPh>
    <rPh sb="2" eb="3">
      <t>カ</t>
    </rPh>
    <phoneticPr fontId="2"/>
  </si>
  <si>
    <t>都市建設部</t>
    <rPh sb="0" eb="2">
      <t>トシ</t>
    </rPh>
    <rPh sb="2" eb="4">
      <t>ケンセツ</t>
    </rPh>
    <rPh sb="4" eb="5">
      <t>ブ</t>
    </rPh>
    <phoneticPr fontId="2"/>
  </si>
  <si>
    <t>建築課</t>
    <rPh sb="0" eb="3">
      <t>ケンチクカ</t>
    </rPh>
    <phoneticPr fontId="2"/>
  </si>
  <si>
    <t>建築指導課</t>
    <rPh sb="0" eb="2">
      <t>ケンチク</t>
    </rPh>
    <rPh sb="2" eb="4">
      <t>シドウ</t>
    </rPh>
    <rPh sb="4" eb="5">
      <t>カ</t>
    </rPh>
    <phoneticPr fontId="2"/>
  </si>
  <si>
    <t>建築指導係、審査係</t>
    <rPh sb="0" eb="2">
      <t>ケンチク</t>
    </rPh>
    <rPh sb="2" eb="4">
      <t>シドウ</t>
    </rPh>
    <rPh sb="4" eb="5">
      <t>カカリ</t>
    </rPh>
    <rPh sb="6" eb="8">
      <t>シンサ</t>
    </rPh>
    <rPh sb="8" eb="9">
      <t>カカリ</t>
    </rPh>
    <phoneticPr fontId="2"/>
  </si>
  <si>
    <t>会計管理者</t>
    <rPh sb="0" eb="2">
      <t>カイケイ</t>
    </rPh>
    <rPh sb="2" eb="5">
      <t>カンリシャ</t>
    </rPh>
    <phoneticPr fontId="2"/>
  </si>
  <si>
    <t>会計課</t>
    <rPh sb="0" eb="2">
      <t>カイケイ</t>
    </rPh>
    <rPh sb="2" eb="3">
      <t>カ</t>
    </rPh>
    <phoneticPr fontId="2"/>
  </si>
  <si>
    <t>審査係､出納係</t>
    <rPh sb="0" eb="2">
      <t>シンサ</t>
    </rPh>
    <rPh sb="2" eb="3">
      <t>カカリ</t>
    </rPh>
    <rPh sb="4" eb="6">
      <t>スイトウ</t>
    </rPh>
    <rPh sb="6" eb="7">
      <t>カカリ</t>
    </rPh>
    <phoneticPr fontId="2"/>
  </si>
  <si>
    <t>水道業務課</t>
    <rPh sb="0" eb="2">
      <t>スイドウ</t>
    </rPh>
    <rPh sb="2" eb="5">
      <t>ギョウムカ</t>
    </rPh>
    <phoneticPr fontId="2"/>
  </si>
  <si>
    <t>（公営企業）</t>
    <rPh sb="1" eb="3">
      <t>コウエイ</t>
    </rPh>
    <rPh sb="3" eb="5">
      <t>キギョウ</t>
    </rPh>
    <phoneticPr fontId="2"/>
  </si>
  <si>
    <t>水道部</t>
    <rPh sb="0" eb="2">
      <t>スイドウ</t>
    </rPh>
    <rPh sb="2" eb="3">
      <t>ブ</t>
    </rPh>
    <phoneticPr fontId="2"/>
  </si>
  <si>
    <t>水道施設課</t>
    <rPh sb="0" eb="2">
      <t>スイドウ</t>
    </rPh>
    <rPh sb="2" eb="4">
      <t>シセツ</t>
    </rPh>
    <rPh sb="4" eb="5">
      <t>カ</t>
    </rPh>
    <phoneticPr fontId="2"/>
  </si>
  <si>
    <t>消防総務課</t>
    <rPh sb="0" eb="2">
      <t>ショウボウ</t>
    </rPh>
    <rPh sb="2" eb="4">
      <t>ソウム</t>
    </rPh>
    <rPh sb="4" eb="5">
      <t>カ</t>
    </rPh>
    <phoneticPr fontId="2"/>
  </si>
  <si>
    <t>(　消　　 防　）</t>
    <rPh sb="2" eb="3">
      <t>ケ</t>
    </rPh>
    <rPh sb="6" eb="7">
      <t>ボウ</t>
    </rPh>
    <phoneticPr fontId="2"/>
  </si>
  <si>
    <t>消防本部</t>
    <rPh sb="0" eb="2">
      <t>ショウボウ</t>
    </rPh>
    <rPh sb="2" eb="4">
      <t>ホンブ</t>
    </rPh>
    <phoneticPr fontId="2"/>
  </si>
  <si>
    <t>予防課</t>
    <rPh sb="0" eb="3">
      <t>ヨボウカ</t>
    </rPh>
    <phoneticPr fontId="2"/>
  </si>
  <si>
    <t>通信指令課</t>
    <rPh sb="0" eb="2">
      <t>ツウシン</t>
    </rPh>
    <rPh sb="2" eb="4">
      <t>シレイ</t>
    </rPh>
    <rPh sb="4" eb="5">
      <t>カ</t>
    </rPh>
    <phoneticPr fontId="2"/>
  </si>
  <si>
    <t>指令第１係、指令第２係</t>
    <rPh sb="0" eb="2">
      <t>シレイ</t>
    </rPh>
    <rPh sb="2" eb="3">
      <t>ダイ</t>
    </rPh>
    <rPh sb="4" eb="5">
      <t>カカ</t>
    </rPh>
    <rPh sb="6" eb="8">
      <t>シレイ</t>
    </rPh>
    <rPh sb="8" eb="9">
      <t>ダイ</t>
    </rPh>
    <rPh sb="10" eb="11">
      <t>カカ</t>
    </rPh>
    <phoneticPr fontId="2"/>
  </si>
  <si>
    <t>消防署</t>
    <rPh sb="0" eb="3">
      <t>ショウボウショ</t>
    </rPh>
    <phoneticPr fontId="2"/>
  </si>
  <si>
    <t>教育総務課</t>
    <rPh sb="0" eb="2">
      <t>キョウイク</t>
    </rPh>
    <rPh sb="2" eb="5">
      <t>ソウムカ</t>
    </rPh>
    <phoneticPr fontId="2"/>
  </si>
  <si>
    <t>学校教育課</t>
    <rPh sb="0" eb="2">
      <t>ガッコウ</t>
    </rPh>
    <rPh sb="2" eb="4">
      <t>キョウイク</t>
    </rPh>
    <rPh sb="4" eb="5">
      <t>カ</t>
    </rPh>
    <phoneticPr fontId="2"/>
  </si>
  <si>
    <t>学校教育係､指導係</t>
    <rPh sb="0" eb="2">
      <t>ガッコウ</t>
    </rPh>
    <rPh sb="2" eb="4">
      <t>キョウイク</t>
    </rPh>
    <rPh sb="4" eb="5">
      <t>カカリ</t>
    </rPh>
    <rPh sb="6" eb="8">
      <t>シドウ</t>
    </rPh>
    <rPh sb="8" eb="9">
      <t>カカリ</t>
    </rPh>
    <phoneticPr fontId="2"/>
  </si>
  <si>
    <t>教育委員会</t>
    <rPh sb="0" eb="2">
      <t>キョウイク</t>
    </rPh>
    <rPh sb="2" eb="5">
      <t>イインカイ</t>
    </rPh>
    <phoneticPr fontId="2"/>
  </si>
  <si>
    <t>生涯学習課</t>
    <rPh sb="0" eb="4">
      <t>ショウガイガクシュウ</t>
    </rPh>
    <rPh sb="4" eb="5">
      <t>カ</t>
    </rPh>
    <phoneticPr fontId="2"/>
  </si>
  <si>
    <t>生涯学習係、青少年係</t>
    <rPh sb="0" eb="2">
      <t>ショウガイ</t>
    </rPh>
    <rPh sb="2" eb="4">
      <t>ガクシュウ</t>
    </rPh>
    <rPh sb="4" eb="5">
      <t>カカリ</t>
    </rPh>
    <rPh sb="6" eb="9">
      <t>セイショウネン</t>
    </rPh>
    <rPh sb="9" eb="10">
      <t>カカ</t>
    </rPh>
    <phoneticPr fontId="2"/>
  </si>
  <si>
    <t>文化課</t>
    <rPh sb="0" eb="2">
      <t>ブンカ</t>
    </rPh>
    <rPh sb="2" eb="3">
      <t>カ</t>
    </rPh>
    <phoneticPr fontId="35"/>
  </si>
  <si>
    <t>文化振興係、文化財係</t>
    <rPh sb="0" eb="2">
      <t>ブンカ</t>
    </rPh>
    <rPh sb="2" eb="4">
      <t>シンコウ</t>
    </rPh>
    <rPh sb="4" eb="5">
      <t>カカリ</t>
    </rPh>
    <rPh sb="6" eb="9">
      <t>ブンカザイ</t>
    </rPh>
    <rPh sb="9" eb="10">
      <t>カカリ</t>
    </rPh>
    <phoneticPr fontId="35"/>
  </si>
  <si>
    <t>スポーツ振興課</t>
    <rPh sb="4" eb="7">
      <t>シンコウカ</t>
    </rPh>
    <phoneticPr fontId="2"/>
  </si>
  <si>
    <t>スポーツ振興係、スポーツ施設係</t>
    <rPh sb="12" eb="14">
      <t>シセツ</t>
    </rPh>
    <rPh sb="14" eb="15">
      <t>カカ</t>
    </rPh>
    <phoneticPr fontId="2"/>
  </si>
  <si>
    <t>自然体験交流センター</t>
    <rPh sb="0" eb="2">
      <t>シゼン</t>
    </rPh>
    <rPh sb="2" eb="4">
      <t>タイケン</t>
    </rPh>
    <rPh sb="4" eb="6">
      <t>コウリュウ</t>
    </rPh>
    <phoneticPr fontId="2"/>
  </si>
  <si>
    <t>選挙管理委員会</t>
    <rPh sb="0" eb="2">
      <t>センキョ</t>
    </rPh>
    <rPh sb="2" eb="4">
      <t>カンリ</t>
    </rPh>
    <rPh sb="4" eb="6">
      <t>イイン</t>
    </rPh>
    <rPh sb="6" eb="7">
      <t>カイ</t>
    </rPh>
    <phoneticPr fontId="2"/>
  </si>
  <si>
    <t>選挙係</t>
    <rPh sb="0" eb="2">
      <t>センキョ</t>
    </rPh>
    <rPh sb="2" eb="3">
      <t>カカリ</t>
    </rPh>
    <phoneticPr fontId="2"/>
  </si>
  <si>
    <t>監査委員</t>
    <rPh sb="0" eb="2">
      <t>カンサ</t>
    </rPh>
    <rPh sb="2" eb="4">
      <t>イイン</t>
    </rPh>
    <phoneticPr fontId="2"/>
  </si>
  <si>
    <t>監査係</t>
    <rPh sb="0" eb="2">
      <t>カンサ</t>
    </rPh>
    <rPh sb="2" eb="3">
      <t>カカリ</t>
    </rPh>
    <phoneticPr fontId="2"/>
  </si>
  <si>
    <t>公平委員会</t>
    <rPh sb="0" eb="2">
      <t>コウヘイ</t>
    </rPh>
    <rPh sb="2" eb="5">
      <t>イインカイ</t>
    </rPh>
    <phoneticPr fontId="2"/>
  </si>
  <si>
    <t>農業委員会</t>
    <rPh sb="0" eb="2">
      <t>ノウギョウ</t>
    </rPh>
    <rPh sb="2" eb="5">
      <t>イインカイ</t>
    </rPh>
    <phoneticPr fontId="2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</si>
  <si>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</si>
  <si>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６　選挙・公務員</t>
    </r>
    <r>
      <rPr>
        <sz val="24"/>
        <rFont val="Century"/>
        <family val="1"/>
      </rPr>
      <t xml:space="preserve"> </t>
    </r>
    <rPh sb="4" eb="6">
      <t>センキョ</t>
    </rPh>
    <rPh sb="7" eb="9">
      <t>コウム</t>
    </rPh>
    <rPh sb="9" eb="10">
      <t>イン</t>
    </rPh>
    <phoneticPr fontId="2"/>
  </si>
  <si>
    <t>総合福祉ｾﾝﾀｰ</t>
    <rPh sb="0" eb="2">
      <t>ソウゴウ</t>
    </rPh>
    <rPh sb="2" eb="4">
      <t>フクシ</t>
    </rPh>
    <phoneticPr fontId="2"/>
  </si>
  <si>
    <t>菊沢ｺﾐｭﾆﾃｨｾﾝﾀｰ</t>
    <rPh sb="0" eb="2">
      <t>キクサワ</t>
    </rPh>
    <phoneticPr fontId="2"/>
  </si>
  <si>
    <t>上野町第2自治会館</t>
    <rPh sb="0" eb="3">
      <t>ウワノマチ</t>
    </rPh>
    <rPh sb="3" eb="4">
      <t>ダイ</t>
    </rPh>
    <rPh sb="5" eb="7">
      <t>ジチ</t>
    </rPh>
    <rPh sb="7" eb="9">
      <t>カイカン</t>
    </rPh>
    <phoneticPr fontId="2"/>
  </si>
  <si>
    <t>北押原ｺﾐｭﾆﾃｨｾﾝﾀｰ</t>
    <rPh sb="0" eb="1">
      <t>キタ</t>
    </rPh>
    <rPh sb="1" eb="3">
      <t>オシハラ</t>
    </rPh>
    <phoneticPr fontId="2"/>
  </si>
  <si>
    <t>市立粟野小学校</t>
    <phoneticPr fontId="2"/>
  </si>
  <si>
    <t>宮　本 　秀　夫</t>
    <phoneticPr fontId="2"/>
  </si>
  <si>
    <t xml:space="preserve">3 ～    </t>
    <phoneticPr fontId="2"/>
  </si>
  <si>
    <t>23．4．10</t>
  </si>
  <si>
    <t>27．4．12</t>
  </si>
  <si>
    <t>平成27年</t>
    <rPh sb="0" eb="2">
      <t>ヘイセイ</t>
    </rPh>
    <rPh sb="4" eb="5">
      <t>ネン</t>
    </rPh>
    <phoneticPr fontId="2"/>
  </si>
  <si>
    <t>教育機関</t>
    <rPh sb="0" eb="2">
      <t>キョウイク</t>
    </rPh>
    <rPh sb="2" eb="4">
      <t>キカン</t>
    </rPh>
    <phoneticPr fontId="2"/>
  </si>
  <si>
    <t>議事課</t>
    <rPh sb="0" eb="2">
      <t>ギジ</t>
    </rPh>
    <rPh sb="2" eb="3">
      <t>カ</t>
    </rPh>
    <phoneticPr fontId="2"/>
  </si>
  <si>
    <t>庶務係､議事調査係</t>
    <rPh sb="0" eb="2">
      <t>ショム</t>
    </rPh>
    <rPh sb="2" eb="3">
      <t>カカリ</t>
    </rPh>
    <rPh sb="4" eb="6">
      <t>ギジ</t>
    </rPh>
    <rPh sb="6" eb="8">
      <t>チョウサ</t>
    </rPh>
    <rPh sb="8" eb="9">
      <t>カカリ</t>
    </rPh>
    <phoneticPr fontId="2"/>
  </si>
  <si>
    <t>子育て支援課</t>
    <rPh sb="0" eb="2">
      <t>コソダ</t>
    </rPh>
    <rPh sb="3" eb="5">
      <t>シエン</t>
    </rPh>
    <rPh sb="5" eb="6">
      <t>カ</t>
    </rPh>
    <phoneticPr fontId="2"/>
  </si>
  <si>
    <t>維持課</t>
    <rPh sb="0" eb="2">
      <t>イジ</t>
    </rPh>
    <rPh sb="2" eb="3">
      <t>カ</t>
    </rPh>
    <phoneticPr fontId="2"/>
  </si>
  <si>
    <t>都市計画係、開発指導係</t>
    <rPh sb="0" eb="2">
      <t>トシ</t>
    </rPh>
    <rPh sb="2" eb="4">
      <t>ケイカク</t>
    </rPh>
    <rPh sb="4" eb="5">
      <t>カカリ</t>
    </rPh>
    <rPh sb="6" eb="8">
      <t>カイハツ</t>
    </rPh>
    <rPh sb="8" eb="10">
      <t>シドウ</t>
    </rPh>
    <rPh sb="10" eb="11">
      <t>カカリ</t>
    </rPh>
    <phoneticPr fontId="2"/>
  </si>
  <si>
    <t>道路維持係、河川維持係</t>
    <rPh sb="0" eb="2">
      <t>ドウロ</t>
    </rPh>
    <rPh sb="2" eb="4">
      <t>イジ</t>
    </rPh>
    <rPh sb="4" eb="5">
      <t>カカリ</t>
    </rPh>
    <rPh sb="6" eb="8">
      <t>カセン</t>
    </rPh>
    <rPh sb="8" eb="10">
      <t>イジ</t>
    </rPh>
    <rPh sb="10" eb="11">
      <t>カカリ</t>
    </rPh>
    <phoneticPr fontId="2"/>
  </si>
  <si>
    <t>総務係､料金係</t>
    <rPh sb="0" eb="2">
      <t>ソウム</t>
    </rPh>
    <rPh sb="2" eb="3">
      <t>カカリ</t>
    </rPh>
    <rPh sb="4" eb="6">
      <t>リョウキン</t>
    </rPh>
    <rPh sb="6" eb="7">
      <t>カカリ</t>
    </rPh>
    <phoneticPr fontId="2"/>
  </si>
  <si>
    <t>計画係、水源係、施設係､給水係</t>
    <rPh sb="0" eb="2">
      <t>ケイカク</t>
    </rPh>
    <rPh sb="2" eb="3">
      <t>カカリ</t>
    </rPh>
    <rPh sb="4" eb="6">
      <t>スイゲン</t>
    </rPh>
    <rPh sb="6" eb="7">
      <t>カカリ</t>
    </rPh>
    <rPh sb="8" eb="10">
      <t>シセツ</t>
    </rPh>
    <rPh sb="10" eb="11">
      <t>カカリ</t>
    </rPh>
    <rPh sb="12" eb="14">
      <t>キュウスイ</t>
    </rPh>
    <rPh sb="14" eb="15">
      <t>カカリ</t>
    </rPh>
    <phoneticPr fontId="2"/>
  </si>
  <si>
    <t>予防係、指導保安係</t>
    <rPh sb="0" eb="2">
      <t>ヨボウ</t>
    </rPh>
    <rPh sb="2" eb="3">
      <t>カカ</t>
    </rPh>
    <rPh sb="4" eb="6">
      <t>シドウ</t>
    </rPh>
    <rPh sb="6" eb="8">
      <t>ホアン</t>
    </rPh>
    <rPh sb="8" eb="9">
      <t>カカ</t>
    </rPh>
    <phoneticPr fontId="2"/>
  </si>
  <si>
    <t>消費生活センター</t>
    <rPh sb="0" eb="2">
      <t>ショウヒ</t>
    </rPh>
    <rPh sb="2" eb="4">
      <t>セイカツ</t>
    </rPh>
    <phoneticPr fontId="2"/>
  </si>
  <si>
    <t>御殿山会館</t>
    <rPh sb="0" eb="3">
      <t>ゴテンヤマ</t>
    </rPh>
    <rPh sb="3" eb="5">
      <t>カイカン</t>
    </rPh>
    <phoneticPr fontId="2"/>
  </si>
  <si>
    <t>隣保館</t>
    <rPh sb="0" eb="3">
      <t>リンポカン</t>
    </rPh>
    <phoneticPr fontId="2"/>
  </si>
  <si>
    <t>こじか保育園</t>
    <rPh sb="3" eb="6">
      <t>ホイクエン</t>
    </rPh>
    <phoneticPr fontId="2"/>
  </si>
  <si>
    <t>西保育園</t>
    <rPh sb="0" eb="1">
      <t>ニシ</t>
    </rPh>
    <rPh sb="1" eb="4">
      <t>ホイクエン</t>
    </rPh>
    <phoneticPr fontId="2"/>
  </si>
  <si>
    <t>南保育園</t>
    <rPh sb="0" eb="1">
      <t>ミナミ</t>
    </rPh>
    <rPh sb="1" eb="4">
      <t>ホイクエン</t>
    </rPh>
    <phoneticPr fontId="2"/>
  </si>
  <si>
    <t>にっこり保育園</t>
    <rPh sb="4" eb="7">
      <t>ホイクエン</t>
    </rPh>
    <phoneticPr fontId="2"/>
  </si>
  <si>
    <t>ひなた保育園</t>
    <rPh sb="3" eb="6">
      <t>ホイクエン</t>
    </rPh>
    <phoneticPr fontId="2"/>
  </si>
  <si>
    <t>なんま保育園</t>
    <rPh sb="3" eb="6">
      <t>ホイクエン</t>
    </rPh>
    <phoneticPr fontId="2"/>
  </si>
  <si>
    <t>粟野保育園</t>
    <rPh sb="0" eb="2">
      <t>アワノ</t>
    </rPh>
    <rPh sb="2" eb="5">
      <t>ホイクエン</t>
    </rPh>
    <phoneticPr fontId="2"/>
  </si>
  <si>
    <t>粕尾保育園</t>
    <rPh sb="0" eb="2">
      <t>カスオ</t>
    </rPh>
    <rPh sb="2" eb="5">
      <t>ホイクエン</t>
    </rPh>
    <phoneticPr fontId="2"/>
  </si>
  <si>
    <t>永野保育園</t>
    <rPh sb="0" eb="2">
      <t>ナガノ</t>
    </rPh>
    <rPh sb="2" eb="5">
      <t>ホイクエン</t>
    </rPh>
    <phoneticPr fontId="2"/>
  </si>
  <si>
    <t>加蘇児童館</t>
    <rPh sb="0" eb="2">
      <t>カソ</t>
    </rPh>
    <rPh sb="2" eb="5">
      <t>ジドウカン</t>
    </rPh>
    <phoneticPr fontId="2"/>
  </si>
  <si>
    <t>あおば園</t>
    <rPh sb="3" eb="4">
      <t>エン</t>
    </rPh>
    <phoneticPr fontId="2"/>
  </si>
  <si>
    <t>板荷児童館</t>
    <rPh sb="0" eb="2">
      <t>イタガ</t>
    </rPh>
    <rPh sb="2" eb="5">
      <t>ジドウカン</t>
    </rPh>
    <phoneticPr fontId="2"/>
  </si>
  <si>
    <t>前日光つつじの湯交流館</t>
    <rPh sb="0" eb="1">
      <t>マエ</t>
    </rPh>
    <rPh sb="1" eb="3">
      <t>ニッコウ</t>
    </rPh>
    <rPh sb="7" eb="8">
      <t>ユ</t>
    </rPh>
    <rPh sb="8" eb="10">
      <t>コウリュウ</t>
    </rPh>
    <rPh sb="10" eb="11">
      <t>カン</t>
    </rPh>
    <phoneticPr fontId="2"/>
  </si>
  <si>
    <t>まちの駅　新鹿沼宿</t>
    <rPh sb="3" eb="4">
      <t>エキ</t>
    </rPh>
    <rPh sb="5" eb="6">
      <t>シン</t>
    </rPh>
    <rPh sb="6" eb="8">
      <t>カヌマ</t>
    </rPh>
    <rPh sb="8" eb="9">
      <t>シュク</t>
    </rPh>
    <phoneticPr fontId="2"/>
  </si>
  <si>
    <t>堆肥化センター</t>
    <rPh sb="0" eb="3">
      <t>タイヒカ</t>
    </rPh>
    <phoneticPr fontId="2"/>
  </si>
  <si>
    <t>粟野分署</t>
    <rPh sb="0" eb="2">
      <t>アワノ</t>
    </rPh>
    <rPh sb="2" eb="4">
      <t>ブンショ</t>
    </rPh>
    <phoneticPr fontId="2"/>
  </si>
  <si>
    <t>東分署</t>
    <rPh sb="0" eb="1">
      <t>ヒガシ</t>
    </rPh>
    <rPh sb="1" eb="3">
      <t>ブンショ</t>
    </rPh>
    <phoneticPr fontId="2"/>
  </si>
  <si>
    <t>北分署</t>
    <rPh sb="0" eb="1">
      <t>キタ</t>
    </rPh>
    <rPh sb="1" eb="3">
      <t>ブンショ</t>
    </rPh>
    <phoneticPr fontId="2"/>
  </si>
  <si>
    <t>青少年補導センター</t>
    <rPh sb="0" eb="3">
      <t>セイショウネン</t>
    </rPh>
    <rPh sb="3" eb="5">
      <t>ホドウ</t>
    </rPh>
    <phoneticPr fontId="2"/>
  </si>
  <si>
    <t>南部地区会館</t>
    <rPh sb="0" eb="2">
      <t>ナンブ</t>
    </rPh>
    <rPh sb="2" eb="4">
      <t>チク</t>
    </rPh>
    <rPh sb="4" eb="6">
      <t>カイカン</t>
    </rPh>
    <phoneticPr fontId="2"/>
  </si>
  <si>
    <t>総合教育研究所</t>
    <rPh sb="0" eb="2">
      <t>ソウゴウ</t>
    </rPh>
    <rPh sb="2" eb="4">
      <t>キョウイク</t>
    </rPh>
    <rPh sb="4" eb="6">
      <t>ケンキュウ</t>
    </rPh>
    <rPh sb="6" eb="7">
      <t>ジョ</t>
    </rPh>
    <phoneticPr fontId="2"/>
  </si>
  <si>
    <t>学校給食共同調理場</t>
    <rPh sb="0" eb="2">
      <t>ガッコウ</t>
    </rPh>
    <rPh sb="2" eb="4">
      <t>キュウショク</t>
    </rPh>
    <rPh sb="4" eb="6">
      <t>キョウドウ</t>
    </rPh>
    <rPh sb="6" eb="8">
      <t>チョウリ</t>
    </rPh>
    <rPh sb="8" eb="9">
      <t>バ</t>
    </rPh>
    <phoneticPr fontId="2"/>
  </si>
  <si>
    <t>地区学校給食調理場</t>
    <rPh sb="0" eb="2">
      <t>チク</t>
    </rPh>
    <rPh sb="2" eb="4">
      <t>ガッコウ</t>
    </rPh>
    <rPh sb="4" eb="6">
      <t>キュウショク</t>
    </rPh>
    <rPh sb="6" eb="8">
      <t>チョウリ</t>
    </rPh>
    <rPh sb="8" eb="9">
      <t>ジョウ</t>
    </rPh>
    <phoneticPr fontId="2"/>
  </si>
  <si>
    <t>図書館</t>
    <rPh sb="0" eb="3">
      <t>トショカン</t>
    </rPh>
    <phoneticPr fontId="2"/>
  </si>
  <si>
    <t>図書館粟野館</t>
    <rPh sb="0" eb="3">
      <t>トショカン</t>
    </rPh>
    <rPh sb="3" eb="5">
      <t>アワノ</t>
    </rPh>
    <rPh sb="5" eb="6">
      <t>カン</t>
    </rPh>
    <phoneticPr fontId="2"/>
  </si>
  <si>
    <t>川上澄生美術館</t>
    <rPh sb="0" eb="2">
      <t>カワカミ</t>
    </rPh>
    <rPh sb="2" eb="4">
      <t>スミオ</t>
    </rPh>
    <rPh sb="4" eb="7">
      <t>ビジュツカン</t>
    </rPh>
    <phoneticPr fontId="2"/>
  </si>
  <si>
    <t>地区公民館</t>
    <rPh sb="0" eb="2">
      <t>チク</t>
    </rPh>
    <rPh sb="2" eb="5">
      <t>コウミンカン</t>
    </rPh>
    <phoneticPr fontId="2"/>
  </si>
  <si>
    <t>粟野歴史民俗資料館</t>
    <rPh sb="0" eb="2">
      <t>アワノ</t>
    </rPh>
    <rPh sb="2" eb="4">
      <t>レキシ</t>
    </rPh>
    <rPh sb="4" eb="6">
      <t>ミンゾク</t>
    </rPh>
    <rPh sb="6" eb="9">
      <t>シリョウカン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</si>
  <si>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</si>
  <si>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</si>
  <si>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玉田町公民館</t>
    <rPh sb="0" eb="2">
      <t>タマダ</t>
    </rPh>
    <rPh sb="2" eb="3">
      <t>マチ</t>
    </rPh>
    <rPh sb="3" eb="6">
      <t>コウミンカン</t>
    </rPh>
    <phoneticPr fontId="2"/>
  </si>
  <si>
    <t>-</t>
    <phoneticPr fontId="2"/>
  </si>
  <si>
    <t>平成26年</t>
    <rPh sb="0" eb="2">
      <t>ヘイセイ</t>
    </rPh>
    <rPh sb="4" eb="5">
      <t>ネン</t>
    </rPh>
    <phoneticPr fontId="2"/>
  </si>
  <si>
    <t>16-1　 地 区 別 選 挙 人 名 簿 登 録 者 数</t>
    <rPh sb="6" eb="7">
      <t>チ</t>
    </rPh>
    <rPh sb="8" eb="9">
      <t>ク</t>
    </rPh>
    <rPh sb="10" eb="11">
      <t>ベツ</t>
    </rPh>
    <rPh sb="12" eb="13">
      <t>セン</t>
    </rPh>
    <rPh sb="14" eb="15">
      <t>コゾル</t>
    </rPh>
    <rPh sb="16" eb="17">
      <t>ニン</t>
    </rPh>
    <rPh sb="18" eb="19">
      <t>ナ</t>
    </rPh>
    <rPh sb="20" eb="21">
      <t>ボ</t>
    </rPh>
    <rPh sb="22" eb="23">
      <t>ノボル</t>
    </rPh>
    <rPh sb="24" eb="25">
      <t>ロク</t>
    </rPh>
    <rPh sb="26" eb="27">
      <t>シャ</t>
    </rPh>
    <rPh sb="28" eb="29">
      <t>スウ</t>
    </rPh>
    <phoneticPr fontId="2"/>
  </si>
  <si>
    <t>16-2 　投 票 区 別 登 録 者 数</t>
    <rPh sb="6" eb="7">
      <t>トウ</t>
    </rPh>
    <rPh sb="8" eb="9">
      <t>ヒョウ</t>
    </rPh>
    <rPh sb="10" eb="11">
      <t>ク</t>
    </rPh>
    <rPh sb="12" eb="13">
      <t>ベツ</t>
    </rPh>
    <rPh sb="14" eb="15">
      <t>ノボル</t>
    </rPh>
    <rPh sb="16" eb="17">
      <t>ロク</t>
    </rPh>
    <rPh sb="18" eb="19">
      <t>シャ</t>
    </rPh>
    <rPh sb="20" eb="21">
      <t>スウ</t>
    </rPh>
    <phoneticPr fontId="2"/>
  </si>
  <si>
    <t>平成28年</t>
    <rPh sb="0" eb="2">
      <t>ヘイセイ</t>
    </rPh>
    <rPh sb="4" eb="5">
      <t>ネン</t>
    </rPh>
    <phoneticPr fontId="2"/>
  </si>
  <si>
    <t>28年</t>
    <rPh sb="2" eb="3">
      <t>ネン</t>
    </rPh>
    <phoneticPr fontId="2"/>
  </si>
  <si>
    <t>25. 9.30</t>
  </si>
  <si>
    <t>横尾　武男</t>
    <rPh sb="0" eb="2">
      <t>ヨコオ</t>
    </rPh>
    <rPh sb="3" eb="5">
      <t>タケオ</t>
    </rPh>
    <phoneticPr fontId="2"/>
  </si>
  <si>
    <t>筧　　　則男</t>
    <rPh sb="0" eb="1">
      <t>カケヒ</t>
    </rPh>
    <rPh sb="4" eb="6">
      <t>ノリオ</t>
    </rPh>
    <phoneticPr fontId="2"/>
  </si>
  <si>
    <t>津久井　健吉</t>
    <rPh sb="0" eb="3">
      <t>ツクイ</t>
    </rPh>
    <rPh sb="4" eb="6">
      <t>ケンキチ</t>
    </rPh>
    <phoneticPr fontId="2"/>
  </si>
  <si>
    <t>石　川</t>
  </si>
  <si>
    <t>さやか</t>
  </si>
  <si>
    <t>天神町１７０６番地</t>
  </si>
  <si>
    <t>鈴　木</t>
  </si>
  <si>
    <t>晃望台１番地１１</t>
  </si>
  <si>
    <t>島　田</t>
  </si>
  <si>
    <t>阿　部</t>
  </si>
  <si>
    <t>上野町３５６番地5</t>
  </si>
  <si>
    <t>市　田</t>
  </si>
  <si>
    <t>下日向１８６番地</t>
  </si>
  <si>
    <t>佐　藤</t>
  </si>
  <si>
    <t>舘　野</t>
  </si>
  <si>
    <t>荒　井</t>
  </si>
  <si>
    <t>正　行</t>
    <phoneticPr fontId="2"/>
  </si>
  <si>
    <t>大　貫</t>
  </si>
  <si>
    <t>谷　中</t>
  </si>
  <si>
    <t>津久井</t>
  </si>
  <si>
    <t>府中町１０８番地４</t>
  </si>
  <si>
    <t>小　島</t>
  </si>
  <si>
    <t>湯　澤</t>
  </si>
  <si>
    <t>増　渕</t>
  </si>
  <si>
    <t>横　尾</t>
  </si>
  <si>
    <t>関　口</t>
  </si>
  <si>
    <t>鰕　原</t>
  </si>
  <si>
    <t>大　島</t>
  </si>
  <si>
    <t>赤　坂</t>
  </si>
  <si>
    <t>船　生</t>
  </si>
  <si>
    <t>資料：議会事務局調　</t>
    <phoneticPr fontId="2"/>
  </si>
  <si>
    <t>松　　山　　　裕</t>
    <rPh sb="0" eb="1">
      <t>マツ</t>
    </rPh>
    <rPh sb="3" eb="4">
      <t>ヤマ</t>
    </rPh>
    <rPh sb="7" eb="8">
      <t>ユタカ</t>
    </rPh>
    <phoneticPr fontId="2"/>
  </si>
  <si>
    <t>渋江  弘</t>
    <rPh sb="0" eb="2">
      <t>シブエ</t>
    </rPh>
    <rPh sb="4" eb="5">
      <t>ヒロシ</t>
    </rPh>
    <phoneticPr fontId="2"/>
  </si>
  <si>
    <t>熊倉  勇</t>
    <rPh sb="0" eb="2">
      <t>クマクラ</t>
    </rPh>
    <rPh sb="4" eb="5">
      <t>ユウ</t>
    </rPh>
    <phoneticPr fontId="2"/>
  </si>
  <si>
    <t>鈴木  貢</t>
    <rPh sb="0" eb="2">
      <t>スズキ</t>
    </rPh>
    <rPh sb="4" eb="5">
      <t>ミツグ</t>
    </rPh>
    <phoneticPr fontId="2"/>
  </si>
  <si>
    <t>仲田  威</t>
    <rPh sb="0" eb="2">
      <t>ナカダ</t>
    </rPh>
    <rPh sb="4" eb="5">
      <t>タケシ</t>
    </rPh>
    <phoneticPr fontId="2"/>
  </si>
  <si>
    <t>大貫  仁</t>
    <rPh sb="0" eb="2">
      <t>オオヌキ</t>
    </rPh>
    <rPh sb="4" eb="5">
      <t>ヒトシ</t>
    </rPh>
    <phoneticPr fontId="2"/>
  </si>
  <si>
    <t>酒井  仲</t>
    <rPh sb="0" eb="2">
      <t>サカイ</t>
    </rPh>
    <rPh sb="4" eb="5">
      <t>チュウ</t>
    </rPh>
    <phoneticPr fontId="2"/>
  </si>
  <si>
    <t>茂呂  登</t>
    <rPh sb="0" eb="2">
      <t>モロ</t>
    </rPh>
    <rPh sb="4" eb="5">
      <t>ノボル</t>
    </rPh>
    <phoneticPr fontId="2"/>
  </si>
  <si>
    <t>片見  武</t>
    <rPh sb="0" eb="2">
      <t>カタミ</t>
    </rPh>
    <rPh sb="4" eb="5">
      <t>タケシ</t>
    </rPh>
    <phoneticPr fontId="2"/>
  </si>
  <si>
    <t>佐藤  藤</t>
    <rPh sb="0" eb="2">
      <t>サトウ</t>
    </rPh>
    <rPh sb="4" eb="5">
      <t>トウ</t>
    </rPh>
    <phoneticPr fontId="2"/>
  </si>
  <si>
    <t>橋本  賢</t>
    <rPh sb="0" eb="2">
      <t>ハシモト</t>
    </rPh>
    <rPh sb="4" eb="5">
      <t>ケン</t>
    </rPh>
    <phoneticPr fontId="2"/>
  </si>
  <si>
    <t>（参考）旧　粟　野　町</t>
    <rPh sb="1" eb="3">
      <t>サンコウ</t>
    </rPh>
    <rPh sb="4" eb="5">
      <t>キュウ</t>
    </rPh>
    <rPh sb="6" eb="7">
      <t>アワ</t>
    </rPh>
    <rPh sb="8" eb="9">
      <t>ノ</t>
    </rPh>
    <rPh sb="10" eb="11">
      <t>マチ</t>
    </rPh>
    <phoneticPr fontId="2"/>
  </si>
  <si>
    <t>参院選</t>
    <rPh sb="0" eb="3">
      <t>サンインセン</t>
    </rPh>
    <phoneticPr fontId="2"/>
  </si>
  <si>
    <t>県知事選</t>
    <rPh sb="0" eb="1">
      <t>ケン</t>
    </rPh>
    <rPh sb="1" eb="4">
      <t>チジセン</t>
    </rPh>
    <phoneticPr fontId="2"/>
  </si>
  <si>
    <t>市長選</t>
    <rPh sb="0" eb="3">
      <t>シチョウセン</t>
    </rPh>
    <phoneticPr fontId="2"/>
  </si>
  <si>
    <t>鹿沼営業戦略課</t>
    <rPh sb="0" eb="2">
      <t>カヌマ</t>
    </rPh>
    <rPh sb="2" eb="4">
      <t>エイギョウ</t>
    </rPh>
    <rPh sb="4" eb="6">
      <t>センリャク</t>
    </rPh>
    <rPh sb="6" eb="7">
      <t>カ</t>
    </rPh>
    <phoneticPr fontId="2"/>
  </si>
  <si>
    <t>シティプロモーション係、広報広聴係</t>
    <rPh sb="10" eb="11">
      <t>ガカリ</t>
    </rPh>
    <rPh sb="12" eb="14">
      <t>コウホウ</t>
    </rPh>
    <rPh sb="14" eb="16">
      <t>コウチョウ</t>
    </rPh>
    <rPh sb="16" eb="17">
      <t>ガカリ</t>
    </rPh>
    <phoneticPr fontId="2"/>
  </si>
  <si>
    <t>秘書係</t>
    <rPh sb="0" eb="2">
      <t>ヒショ</t>
    </rPh>
    <rPh sb="2" eb="3">
      <t>カカリ</t>
    </rPh>
    <phoneticPr fontId="2"/>
  </si>
  <si>
    <t>地域消防課</t>
    <rPh sb="0" eb="2">
      <t>チイキ</t>
    </rPh>
    <rPh sb="2" eb="4">
      <t>ショウボウ</t>
    </rPh>
    <rPh sb="4" eb="5">
      <t>カ</t>
    </rPh>
    <phoneticPr fontId="2"/>
  </si>
  <si>
    <t>地域消防係、施設係</t>
    <rPh sb="0" eb="2">
      <t>チイキ</t>
    </rPh>
    <rPh sb="2" eb="4">
      <t>ショウボウ</t>
    </rPh>
    <rPh sb="4" eb="5">
      <t>ガカリ</t>
    </rPh>
    <rPh sb="6" eb="9">
      <t>シセツガカリ</t>
    </rPh>
    <phoneticPr fontId="2"/>
  </si>
  <si>
    <t>警防救急課</t>
    <rPh sb="0" eb="2">
      <t>ケイボウ</t>
    </rPh>
    <rPh sb="2" eb="4">
      <t>キュウキュウ</t>
    </rPh>
    <rPh sb="4" eb="5">
      <t>カ</t>
    </rPh>
    <phoneticPr fontId="2"/>
  </si>
  <si>
    <t>警防係、救急推進係</t>
    <rPh sb="0" eb="2">
      <t>ケイボウ</t>
    </rPh>
    <rPh sb="2" eb="3">
      <t>ガカリ</t>
    </rPh>
    <rPh sb="4" eb="6">
      <t>キュウキュウ</t>
    </rPh>
    <rPh sb="6" eb="8">
      <t>スイシン</t>
    </rPh>
    <rPh sb="8" eb="9">
      <t>ガカリ</t>
    </rPh>
    <phoneticPr fontId="2"/>
  </si>
  <si>
    <t>消防第１課</t>
    <rPh sb="0" eb="2">
      <t>ショウボウ</t>
    </rPh>
    <rPh sb="2" eb="3">
      <t>ダイ</t>
    </rPh>
    <rPh sb="4" eb="5">
      <t>カ</t>
    </rPh>
    <phoneticPr fontId="35"/>
  </si>
  <si>
    <t>消防第２課</t>
    <rPh sb="0" eb="2">
      <t>ショウボウ</t>
    </rPh>
    <rPh sb="2" eb="3">
      <t>ダイ</t>
    </rPh>
    <rPh sb="4" eb="5">
      <t>カ</t>
    </rPh>
    <phoneticPr fontId="35"/>
  </si>
  <si>
    <t>消防第１係、救助第１係、救急第１係</t>
    <rPh sb="0" eb="2">
      <t>ショウボウ</t>
    </rPh>
    <rPh sb="2" eb="3">
      <t>ダイ</t>
    </rPh>
    <rPh sb="4" eb="5">
      <t>カカ</t>
    </rPh>
    <rPh sb="6" eb="8">
      <t>キュウジョ</t>
    </rPh>
    <rPh sb="8" eb="9">
      <t>ダイ</t>
    </rPh>
    <rPh sb="10" eb="11">
      <t>カカ</t>
    </rPh>
    <rPh sb="12" eb="14">
      <t>キュウキュウ</t>
    </rPh>
    <rPh sb="14" eb="15">
      <t>ダイ</t>
    </rPh>
    <rPh sb="16" eb="17">
      <t>カカ</t>
    </rPh>
    <phoneticPr fontId="2"/>
  </si>
  <si>
    <t>消防第２係、救助第２係、救急第２係</t>
    <rPh sb="0" eb="2">
      <t>ショウボウ</t>
    </rPh>
    <rPh sb="2" eb="3">
      <t>ダイ</t>
    </rPh>
    <rPh sb="4" eb="5">
      <t>カカ</t>
    </rPh>
    <rPh sb="6" eb="8">
      <t>キュウジョ</t>
    </rPh>
    <rPh sb="8" eb="9">
      <t>ダイ</t>
    </rPh>
    <rPh sb="10" eb="11">
      <t>カカ</t>
    </rPh>
    <rPh sb="12" eb="14">
      <t>キュウキュウ</t>
    </rPh>
    <rPh sb="14" eb="15">
      <t>ダイ</t>
    </rPh>
    <rPh sb="16" eb="17">
      <t>カカ</t>
    </rPh>
    <phoneticPr fontId="2"/>
  </si>
  <si>
    <t>板荷ｺﾐｭﾆﾃｨｾﾝﾀｰ</t>
    <rPh sb="0" eb="2">
      <t>イタガ</t>
    </rPh>
    <phoneticPr fontId="2"/>
  </si>
  <si>
    <t>西大芦ｺﾐｭﾆﾃｨｾﾝﾀｰ</t>
    <rPh sb="0" eb="1">
      <t>ニシ</t>
    </rPh>
    <rPh sb="1" eb="3">
      <t>オオアシ</t>
    </rPh>
    <phoneticPr fontId="2"/>
  </si>
  <si>
    <t>加蘇ｺﾐｭﾆﾃｨｾﾝﾀｰ</t>
    <rPh sb="0" eb="2">
      <t>カソ</t>
    </rPh>
    <phoneticPr fontId="2"/>
  </si>
  <si>
    <t>北犬飼ｺﾐｭﾆﾃｨｾﾝﾀｰ</t>
    <rPh sb="0" eb="1">
      <t>キタ</t>
    </rPh>
    <rPh sb="1" eb="3">
      <t>イヌカイ</t>
    </rPh>
    <phoneticPr fontId="2"/>
  </si>
  <si>
    <t>南摩ｺﾐｭﾆﾃｨｾﾝﾀｰ</t>
    <rPh sb="0" eb="1">
      <t>ナン</t>
    </rPh>
    <rPh sb="1" eb="2">
      <t>マ</t>
    </rPh>
    <phoneticPr fontId="2"/>
  </si>
  <si>
    <t>南押原ｺﾐｭﾆﾃｨｾﾝﾀｰ</t>
    <rPh sb="0" eb="1">
      <t>ミナミ</t>
    </rPh>
    <rPh sb="1" eb="3">
      <t>オシハラ</t>
    </rPh>
    <phoneticPr fontId="2"/>
  </si>
  <si>
    <t>東部台ｺﾐｭﾆﾃｨｾﾝﾀｰ</t>
    <rPh sb="0" eb="2">
      <t>トウブ</t>
    </rPh>
    <rPh sb="2" eb="3">
      <t>ダイ</t>
    </rPh>
    <phoneticPr fontId="2"/>
  </si>
  <si>
    <t>粟野ｺﾐｭﾆﾃｨｾﾝﾀｰ</t>
    <rPh sb="0" eb="2">
      <t>アワノ</t>
    </rPh>
    <phoneticPr fontId="2"/>
  </si>
  <si>
    <t>粕尾ｺﾐｭﾆﾃｨｾﾝﾀｰ</t>
    <rPh sb="0" eb="2">
      <t>カスオ</t>
    </rPh>
    <phoneticPr fontId="2"/>
  </si>
  <si>
    <t>永野ｺﾐｭﾆﾃｨｾﾝﾀｰ</t>
    <rPh sb="0" eb="2">
      <t>ナガノ</t>
    </rPh>
    <phoneticPr fontId="2"/>
  </si>
  <si>
    <t>（注）　平成28年6月19日より、選挙権年齢が18歳以上に変更</t>
    <rPh sb="1" eb="2">
      <t>チュウ</t>
    </rPh>
    <rPh sb="4" eb="6">
      <t>ヘイセイ</t>
    </rPh>
    <rPh sb="8" eb="9">
      <t>ネン</t>
    </rPh>
    <rPh sb="10" eb="11">
      <t>ガツ</t>
    </rPh>
    <rPh sb="13" eb="14">
      <t>ニチ</t>
    </rPh>
    <rPh sb="17" eb="20">
      <t>センキョケン</t>
    </rPh>
    <rPh sb="20" eb="22">
      <t>ネンレイ</t>
    </rPh>
    <rPh sb="25" eb="28">
      <t>サイイジョウ</t>
    </rPh>
    <rPh sb="29" eb="31">
      <t>ヘンコウ</t>
    </rPh>
    <phoneticPr fontId="2"/>
  </si>
  <si>
    <t>（注）　衆議院議員選挙のうち平成8年10月20日執行より、小選挙区比例代表並立制が導入され、数字は小選挙区のものを使用</t>
    <rPh sb="1" eb="2">
      <t>チュウ</t>
    </rPh>
    <rPh sb="4" eb="7">
      <t>シュウギイン</t>
    </rPh>
    <rPh sb="7" eb="9">
      <t>ギイン</t>
    </rPh>
    <rPh sb="9" eb="11">
      <t>センキョ</t>
    </rPh>
    <rPh sb="14" eb="16">
      <t>ヘイセイ</t>
    </rPh>
    <rPh sb="17" eb="18">
      <t>ネン</t>
    </rPh>
    <rPh sb="20" eb="21">
      <t>ツキ</t>
    </rPh>
    <rPh sb="23" eb="24">
      <t>ニチ</t>
    </rPh>
    <rPh sb="24" eb="26">
      <t>シッコウ</t>
    </rPh>
    <rPh sb="29" eb="30">
      <t>ショウ</t>
    </rPh>
    <rPh sb="30" eb="33">
      <t>センキョク</t>
    </rPh>
    <rPh sb="33" eb="35">
      <t>ヒレイ</t>
    </rPh>
    <rPh sb="35" eb="37">
      <t>ダイヒョウ</t>
    </rPh>
    <rPh sb="37" eb="38">
      <t>ナラ</t>
    </rPh>
    <rPh sb="38" eb="39">
      <t>リツ</t>
    </rPh>
    <rPh sb="39" eb="40">
      <t>セイ</t>
    </rPh>
    <rPh sb="41" eb="43">
      <t>ドウニュウ</t>
    </rPh>
    <rPh sb="46" eb="48">
      <t>スウジ</t>
    </rPh>
    <rPh sb="49" eb="50">
      <t>ショウ</t>
    </rPh>
    <rPh sb="50" eb="53">
      <t>センキョク</t>
    </rPh>
    <rPh sb="57" eb="59">
      <t>シヨウ</t>
    </rPh>
    <phoneticPr fontId="2"/>
  </si>
  <si>
    <t xml:space="preserve"> 30表　選挙の投票率の推移</t>
    <rPh sb="3" eb="4">
      <t>ヒョウ</t>
    </rPh>
    <rPh sb="5" eb="7">
      <t>センキョ</t>
    </rPh>
    <rPh sb="8" eb="10">
      <t>トウヒョウ</t>
    </rPh>
    <rPh sb="10" eb="11">
      <t>リツ</t>
    </rPh>
    <rPh sb="12" eb="14">
      <t>スイイ</t>
    </rPh>
    <phoneticPr fontId="2"/>
  </si>
  <si>
    <t xml:space="preserve">31表　鹿　沼　市　機　構　図  </t>
    <rPh sb="2" eb="3">
      <t>ヒョウ</t>
    </rPh>
    <rPh sb="4" eb="9">
      <t>カヌマシ</t>
    </rPh>
    <rPh sb="10" eb="13">
      <t>キコウ</t>
    </rPh>
    <rPh sb="14" eb="15">
      <t>ズ</t>
    </rPh>
    <phoneticPr fontId="35"/>
  </si>
  <si>
    <t>16-5　　　歴　　代　　副　　市　　長</t>
    <rPh sb="13" eb="14">
      <t>フク</t>
    </rPh>
    <rPh sb="16" eb="17">
      <t>シ</t>
    </rPh>
    <rPh sb="19" eb="20">
      <t>チョウ</t>
    </rPh>
    <phoneticPr fontId="2"/>
  </si>
  <si>
    <t>　　　　　（注）※印は選挙権年齢20歳以上</t>
    <rPh sb="6" eb="7">
      <t>チュウ</t>
    </rPh>
    <rPh sb="9" eb="10">
      <t>シルシ</t>
    </rPh>
    <rPh sb="11" eb="13">
      <t>センキョ</t>
    </rPh>
    <rPh sb="13" eb="14">
      <t>ケン</t>
    </rPh>
    <rPh sb="14" eb="16">
      <t>ネンレイ</t>
    </rPh>
    <rPh sb="18" eb="21">
      <t>サイイジョウ</t>
    </rPh>
    <phoneticPr fontId="2"/>
  </si>
  <si>
    <t>木のまち推進係､森林保全係</t>
    <rPh sb="0" eb="1">
      <t>キ</t>
    </rPh>
    <rPh sb="4" eb="6">
      <t>スイシン</t>
    </rPh>
    <rPh sb="6" eb="7">
      <t>ガカリ</t>
    </rPh>
    <rPh sb="8" eb="10">
      <t>シンリン</t>
    </rPh>
    <rPh sb="10" eb="12">
      <t>ホゼン</t>
    </rPh>
    <rPh sb="12" eb="13">
      <t>カカリ</t>
    </rPh>
    <phoneticPr fontId="2"/>
  </si>
  <si>
    <t>建設監理課</t>
    <rPh sb="0" eb="2">
      <t>ケンセツ</t>
    </rPh>
    <rPh sb="2" eb="4">
      <t>カンリ</t>
    </rPh>
    <rPh sb="4" eb="5">
      <t>カ</t>
    </rPh>
    <phoneticPr fontId="2"/>
  </si>
  <si>
    <t>清洲ｺﾐｭﾆﾃｨｾﾝﾀｰ</t>
    <rPh sb="0" eb="2">
      <t>キヨス</t>
    </rPh>
    <phoneticPr fontId="2"/>
  </si>
  <si>
    <t>29年</t>
    <rPh sb="2" eb="3">
      <t>ネン</t>
    </rPh>
    <phoneticPr fontId="2"/>
  </si>
  <si>
    <t>平成29 年</t>
    <rPh sb="0" eb="2">
      <t>ヘイセイ</t>
    </rPh>
    <rPh sb="5" eb="6">
      <t>ネン</t>
    </rPh>
    <phoneticPr fontId="2"/>
  </si>
  <si>
    <t>（平成29年4月1日現在）</t>
    <rPh sb="5" eb="6">
      <t>ネン</t>
    </rPh>
    <phoneticPr fontId="3"/>
  </si>
  <si>
    <t xml:space="preserve"> 2. 2.18</t>
    <phoneticPr fontId="2"/>
  </si>
  <si>
    <t xml:space="preserve"> 5. 7.18</t>
    <phoneticPr fontId="2"/>
  </si>
  <si>
    <t xml:space="preserve"> 8.10.20</t>
    <phoneticPr fontId="2"/>
  </si>
  <si>
    <t>12. 6.25</t>
    <phoneticPr fontId="2"/>
  </si>
  <si>
    <t>15.11.9</t>
    <phoneticPr fontId="2"/>
  </si>
  <si>
    <t>17.9.11</t>
    <phoneticPr fontId="2"/>
  </si>
  <si>
    <t>21.8.30</t>
    <phoneticPr fontId="2"/>
  </si>
  <si>
    <t>24.12.16</t>
    <phoneticPr fontId="2"/>
  </si>
  <si>
    <t>26.12.14</t>
    <phoneticPr fontId="2"/>
  </si>
  <si>
    <t>13. 7.29</t>
    <phoneticPr fontId="2"/>
  </si>
  <si>
    <t>16. 7.11</t>
    <phoneticPr fontId="2"/>
  </si>
  <si>
    <t>19. 7.29</t>
    <phoneticPr fontId="2"/>
  </si>
  <si>
    <t>22.7.11</t>
    <phoneticPr fontId="2"/>
  </si>
  <si>
    <t>25.7.21</t>
    <phoneticPr fontId="2"/>
  </si>
  <si>
    <t>28.7.10</t>
    <phoneticPr fontId="2"/>
  </si>
  <si>
    <t>59.12. 9</t>
    <phoneticPr fontId="2"/>
  </si>
  <si>
    <t>63.12. 4</t>
    <phoneticPr fontId="2"/>
  </si>
  <si>
    <t xml:space="preserve"> 4.11.29</t>
    <phoneticPr fontId="2"/>
  </si>
  <si>
    <t xml:space="preserve"> 8.12. 1</t>
    <phoneticPr fontId="2"/>
  </si>
  <si>
    <t>12.11.19</t>
    <phoneticPr fontId="2"/>
  </si>
  <si>
    <t>16.11.28</t>
    <phoneticPr fontId="2"/>
  </si>
  <si>
    <t>24.11.18</t>
    <phoneticPr fontId="2"/>
  </si>
  <si>
    <t>28.11.20</t>
    <phoneticPr fontId="2"/>
  </si>
  <si>
    <t xml:space="preserve"> 7. 4. 9</t>
    <phoneticPr fontId="2"/>
  </si>
  <si>
    <t>-</t>
    <phoneticPr fontId="2"/>
  </si>
  <si>
    <t>11. 4.11</t>
    <phoneticPr fontId="2"/>
  </si>
  <si>
    <t>15.4.13</t>
    <phoneticPr fontId="2"/>
  </si>
  <si>
    <t>19.4.8</t>
    <phoneticPr fontId="2"/>
  </si>
  <si>
    <t>20.11.16（補選）</t>
    <phoneticPr fontId="2"/>
  </si>
  <si>
    <t>63. 5.15</t>
    <phoneticPr fontId="2"/>
  </si>
  <si>
    <t xml:space="preserve"> 4. 4.26</t>
    <phoneticPr fontId="2"/>
  </si>
  <si>
    <t xml:space="preserve"> 4. 6.21</t>
    <phoneticPr fontId="2"/>
  </si>
  <si>
    <t xml:space="preserve"> 8. 6. 2</t>
    <phoneticPr fontId="2"/>
  </si>
  <si>
    <t>12. 6.11</t>
    <phoneticPr fontId="2"/>
  </si>
  <si>
    <t>16.5.23</t>
    <phoneticPr fontId="2"/>
  </si>
  <si>
    <t>20.5.25</t>
    <phoneticPr fontId="2"/>
  </si>
  <si>
    <t>24.6.10</t>
    <phoneticPr fontId="2"/>
  </si>
  <si>
    <t>28.5.22</t>
    <phoneticPr fontId="2"/>
  </si>
  <si>
    <t xml:space="preserve"> 7. 9.10</t>
    <phoneticPr fontId="2"/>
  </si>
  <si>
    <t>11. 9.12</t>
    <phoneticPr fontId="2"/>
  </si>
  <si>
    <t>12. 6.11（補選）</t>
    <phoneticPr fontId="2"/>
  </si>
  <si>
    <t>15.9.7</t>
    <phoneticPr fontId="2"/>
  </si>
  <si>
    <t>19.9.9</t>
    <phoneticPr fontId="2"/>
  </si>
  <si>
    <t>23.9.11</t>
    <phoneticPr fontId="2"/>
  </si>
  <si>
    <t>27.9.6</t>
    <phoneticPr fontId="2"/>
  </si>
  <si>
    <t>16-4　　　歴　　代　　市　　長</t>
    <phoneticPr fontId="2"/>
  </si>
  <si>
    <t>（平成29年9月1日現在）</t>
    <phoneticPr fontId="2"/>
  </si>
  <si>
    <t>稲　　川　　 　武</t>
    <phoneticPr fontId="2"/>
  </si>
  <si>
    <t>13 ～ 14</t>
    <phoneticPr fontId="2"/>
  </si>
  <si>
    <t>福　　田　　 　武</t>
    <phoneticPr fontId="2"/>
  </si>
  <si>
    <t xml:space="preserve">　15 ～１6   </t>
    <phoneticPr fontId="2"/>
  </si>
  <si>
    <t xml:space="preserve">17 ～    </t>
    <phoneticPr fontId="2"/>
  </si>
  <si>
    <t>佐　　藤　　　　信</t>
    <phoneticPr fontId="2"/>
  </si>
  <si>
    <t>福　田 　康　行</t>
    <phoneticPr fontId="2"/>
  </si>
  <si>
    <t>16-6　　　歴　　代　　助　　役</t>
    <phoneticPr fontId="2"/>
  </si>
  <si>
    <t>11 ～ 12</t>
    <phoneticPr fontId="2"/>
  </si>
  <si>
    <t>13 ～ 15</t>
    <phoneticPr fontId="2"/>
  </si>
  <si>
    <t>16-7　　　歴　　代　　収　　入　　役</t>
    <phoneticPr fontId="2"/>
  </si>
  <si>
    <t xml:space="preserve">16 ～ 17   </t>
    <phoneticPr fontId="2"/>
  </si>
  <si>
    <t>16-8　　　歴　　代　　議　　長</t>
    <phoneticPr fontId="2"/>
  </si>
  <si>
    <t>（平成29年10月1日現在）</t>
    <phoneticPr fontId="2"/>
  </si>
  <si>
    <r>
      <t>昭和</t>
    </r>
    <r>
      <rPr>
        <sz val="10"/>
        <rFont val="ＭＳ 明朝"/>
        <family val="1"/>
        <charset val="128"/>
      </rPr>
      <t>23.10.10</t>
    </r>
    <rPh sb="0" eb="2">
      <t>ショウワ</t>
    </rPh>
    <phoneticPr fontId="2"/>
  </si>
  <si>
    <r>
      <t>昭和</t>
    </r>
    <r>
      <rPr>
        <sz val="10"/>
        <rFont val="ＭＳ 明朝"/>
        <family val="1"/>
        <charset val="128"/>
      </rPr>
      <t>25. 1. 9</t>
    </r>
    <rPh sb="0" eb="2">
      <t>ショウワ</t>
    </rPh>
    <phoneticPr fontId="2"/>
  </si>
  <si>
    <r>
      <t>平成</t>
    </r>
    <r>
      <rPr>
        <sz val="10"/>
        <rFont val="ＭＳ 明朝"/>
        <family val="1"/>
        <charset val="128"/>
      </rPr>
      <t>13. 9.26</t>
    </r>
    <rPh sb="0" eb="2">
      <t>ヘイセイ</t>
    </rPh>
    <phoneticPr fontId="2"/>
  </si>
  <si>
    <r>
      <t>平成</t>
    </r>
    <r>
      <rPr>
        <sz val="10"/>
        <rFont val="ＭＳ 明朝"/>
        <family val="1"/>
        <charset val="128"/>
      </rPr>
      <t>15. 3. 3</t>
    </r>
    <rPh sb="0" eb="2">
      <t>ヘイセイ</t>
    </rPh>
    <phoneticPr fontId="2"/>
  </si>
  <si>
    <t>25. 2.24</t>
    <phoneticPr fontId="2"/>
  </si>
  <si>
    <t>26. 4.22</t>
    <phoneticPr fontId="2"/>
  </si>
  <si>
    <t>15. 3. 3</t>
    <phoneticPr fontId="2"/>
  </si>
  <si>
    <t>15. 9.19</t>
    <phoneticPr fontId="2"/>
  </si>
  <si>
    <t>26. 5.10</t>
    <phoneticPr fontId="2"/>
  </si>
  <si>
    <t>29.10. 1</t>
    <phoneticPr fontId="2"/>
  </si>
  <si>
    <t>15. 9.26</t>
    <phoneticPr fontId="2"/>
  </si>
  <si>
    <t>15.11.28</t>
    <phoneticPr fontId="2"/>
  </si>
  <si>
    <t>29.10. 8</t>
    <phoneticPr fontId="2"/>
  </si>
  <si>
    <t>30. 8.31</t>
    <phoneticPr fontId="2"/>
  </si>
  <si>
    <t>15.11.28</t>
    <phoneticPr fontId="2"/>
  </si>
  <si>
    <t>17. 9.29</t>
    <phoneticPr fontId="2"/>
  </si>
  <si>
    <t>30.10. 3</t>
    <phoneticPr fontId="2"/>
  </si>
  <si>
    <t>31. 9.10</t>
    <phoneticPr fontId="2"/>
  </si>
  <si>
    <t>19. 9.19</t>
    <phoneticPr fontId="2"/>
  </si>
  <si>
    <t>31. 9.10</t>
    <phoneticPr fontId="2"/>
  </si>
  <si>
    <t>32. 9.27</t>
    <phoneticPr fontId="2"/>
  </si>
  <si>
    <t>19. 9.27</t>
    <phoneticPr fontId="2"/>
  </si>
  <si>
    <t>21. 9.29</t>
    <phoneticPr fontId="2"/>
  </si>
  <si>
    <t>32. 9.27</t>
    <phoneticPr fontId="2"/>
  </si>
  <si>
    <t>33. 6.14</t>
    <phoneticPr fontId="2"/>
  </si>
  <si>
    <t>23. 9.19</t>
    <phoneticPr fontId="2"/>
  </si>
  <si>
    <t>34. 9.19</t>
    <phoneticPr fontId="2"/>
  </si>
  <si>
    <t>23. 9.27</t>
    <phoneticPr fontId="2"/>
  </si>
  <si>
    <t>25. 9.30</t>
    <phoneticPr fontId="2"/>
  </si>
  <si>
    <t>34.10. 1</t>
    <phoneticPr fontId="2"/>
  </si>
  <si>
    <t>36. 3.10</t>
    <phoneticPr fontId="2"/>
  </si>
  <si>
    <t>27. 9.19</t>
    <phoneticPr fontId="2"/>
  </si>
  <si>
    <t>36. 3.10</t>
    <phoneticPr fontId="2"/>
  </si>
  <si>
    <t>36.10. 2</t>
    <phoneticPr fontId="2"/>
  </si>
  <si>
    <t>27.10. 1</t>
    <phoneticPr fontId="2"/>
  </si>
  <si>
    <t>29. 9.25</t>
    <phoneticPr fontId="2"/>
  </si>
  <si>
    <t>36.10. 2</t>
    <phoneticPr fontId="2"/>
  </si>
  <si>
    <t>37.10. 2</t>
    <phoneticPr fontId="2"/>
  </si>
  <si>
    <t>37.10. 2</t>
    <phoneticPr fontId="2"/>
  </si>
  <si>
    <t>38. 3.12</t>
    <phoneticPr fontId="2"/>
  </si>
  <si>
    <t xml:space="preserve"> 資料：議会事務局調</t>
    <phoneticPr fontId="2"/>
  </si>
  <si>
    <t>38. 3.12</t>
    <phoneticPr fontId="2"/>
  </si>
  <si>
    <t>38. 9.19</t>
    <phoneticPr fontId="2"/>
  </si>
  <si>
    <t>38.10. 1</t>
    <phoneticPr fontId="2"/>
  </si>
  <si>
    <t>40.10. 7</t>
    <phoneticPr fontId="2"/>
  </si>
  <si>
    <t>40.10. 7</t>
    <phoneticPr fontId="2"/>
  </si>
  <si>
    <t>42. 3.17</t>
    <phoneticPr fontId="2"/>
  </si>
  <si>
    <t>42. 3.17</t>
    <phoneticPr fontId="2"/>
  </si>
  <si>
    <t>42. 9.19</t>
    <phoneticPr fontId="2"/>
  </si>
  <si>
    <t>42.10. 4</t>
    <phoneticPr fontId="2"/>
  </si>
  <si>
    <t>43.10.11</t>
    <phoneticPr fontId="2"/>
  </si>
  <si>
    <t>43.10.11</t>
    <phoneticPr fontId="2"/>
  </si>
  <si>
    <t>44.10. 4</t>
    <phoneticPr fontId="2"/>
  </si>
  <si>
    <t>45.10. 5</t>
    <phoneticPr fontId="2"/>
  </si>
  <si>
    <t>46. 9.19</t>
    <phoneticPr fontId="2"/>
  </si>
  <si>
    <t>46.10. 5</t>
    <phoneticPr fontId="2"/>
  </si>
  <si>
    <t>48.10. 2</t>
    <phoneticPr fontId="2"/>
  </si>
  <si>
    <t>50. 9.19</t>
    <phoneticPr fontId="2"/>
  </si>
  <si>
    <t>50.10. 4</t>
    <phoneticPr fontId="2"/>
  </si>
  <si>
    <t>52.10. 4</t>
    <phoneticPr fontId="2"/>
  </si>
  <si>
    <t>52.10. 4</t>
    <phoneticPr fontId="2"/>
  </si>
  <si>
    <t>54. 9.19</t>
    <phoneticPr fontId="2"/>
  </si>
  <si>
    <t>54.10. 2</t>
    <phoneticPr fontId="2"/>
  </si>
  <si>
    <t>56.12.18</t>
    <phoneticPr fontId="2"/>
  </si>
  <si>
    <t>56.12.18</t>
    <phoneticPr fontId="2"/>
  </si>
  <si>
    <t>58. 9.19</t>
    <phoneticPr fontId="2"/>
  </si>
  <si>
    <t>58.10. 4</t>
    <phoneticPr fontId="2"/>
  </si>
  <si>
    <t>60. 9.26</t>
    <phoneticPr fontId="2"/>
  </si>
  <si>
    <t>60. 9.26</t>
    <phoneticPr fontId="2"/>
  </si>
  <si>
    <t>62. 9.19</t>
    <phoneticPr fontId="2"/>
  </si>
  <si>
    <t>62. 9.30</t>
    <phoneticPr fontId="2"/>
  </si>
  <si>
    <r>
      <t>平成</t>
    </r>
    <r>
      <rPr>
        <sz val="10"/>
        <rFont val="ＭＳ 明朝"/>
        <family val="1"/>
        <charset val="128"/>
      </rPr>
      <t>元. 9.19</t>
    </r>
    <rPh sb="0" eb="2">
      <t>ヘイセイ</t>
    </rPh>
    <rPh sb="2" eb="3">
      <t>ゲン</t>
    </rPh>
    <phoneticPr fontId="2"/>
  </si>
  <si>
    <t>3. 9.19</t>
    <phoneticPr fontId="2"/>
  </si>
  <si>
    <t xml:space="preserve"> 3. 9.25</t>
    <phoneticPr fontId="2"/>
  </si>
  <si>
    <t>4.11.20</t>
    <phoneticPr fontId="2"/>
  </si>
  <si>
    <t>4.12. 7</t>
    <phoneticPr fontId="2"/>
  </si>
  <si>
    <t>5.12. 3</t>
    <phoneticPr fontId="2"/>
  </si>
  <si>
    <t>5.12. 3</t>
    <phoneticPr fontId="2"/>
  </si>
  <si>
    <t>7. 9.19</t>
    <phoneticPr fontId="2"/>
  </si>
  <si>
    <t>7. 9.25</t>
    <phoneticPr fontId="2"/>
  </si>
  <si>
    <t>8. 9.10</t>
    <phoneticPr fontId="2"/>
  </si>
  <si>
    <t>8. 9.10</t>
    <phoneticPr fontId="2"/>
  </si>
  <si>
    <t>9. 9.30</t>
    <phoneticPr fontId="2"/>
  </si>
  <si>
    <t>11. 6.17</t>
    <phoneticPr fontId="2"/>
  </si>
  <si>
    <t>11. 6.17</t>
    <phoneticPr fontId="2"/>
  </si>
  <si>
    <t>11. 9.19</t>
    <phoneticPr fontId="2"/>
  </si>
  <si>
    <t>11. 9.28</t>
    <phoneticPr fontId="2"/>
  </si>
  <si>
    <t>13. 9.26</t>
    <phoneticPr fontId="2"/>
  </si>
  <si>
    <t>17. 9.29</t>
    <phoneticPr fontId="2"/>
  </si>
  <si>
    <t>25. 9.30</t>
    <phoneticPr fontId="2"/>
  </si>
  <si>
    <t>27.10. 1</t>
    <phoneticPr fontId="2"/>
  </si>
  <si>
    <t>36.10. 2</t>
    <phoneticPr fontId="2"/>
  </si>
  <si>
    <t>29. 9.25</t>
    <phoneticPr fontId="2"/>
  </si>
  <si>
    <t>48.10. 2</t>
    <phoneticPr fontId="2"/>
  </si>
  <si>
    <t>50. 9.19</t>
    <phoneticPr fontId="2"/>
  </si>
  <si>
    <t>58.10. 4</t>
    <phoneticPr fontId="2"/>
  </si>
  <si>
    <t>11. 9.19</t>
    <phoneticPr fontId="2"/>
  </si>
  <si>
    <t>（平成29年10月1日現在）</t>
    <phoneticPr fontId="2"/>
  </si>
  <si>
    <r>
      <t>昭和</t>
    </r>
    <r>
      <rPr>
        <sz val="10"/>
        <rFont val="ＭＳ 明朝"/>
        <family val="1"/>
        <charset val="128"/>
      </rPr>
      <t>25.2.24</t>
    </r>
    <rPh sb="0" eb="2">
      <t>ショウワ</t>
    </rPh>
    <phoneticPr fontId="2"/>
  </si>
  <si>
    <r>
      <t>平成</t>
    </r>
    <r>
      <rPr>
        <sz val="10"/>
        <rFont val="ＭＳ 明朝"/>
        <family val="1"/>
        <charset val="128"/>
      </rPr>
      <t xml:space="preserve"> 4.7.21</t>
    </r>
    <rPh sb="0" eb="2">
      <t>ヘイセイ</t>
    </rPh>
    <phoneticPr fontId="2"/>
  </si>
  <si>
    <r>
      <t>平成</t>
    </r>
    <r>
      <rPr>
        <sz val="10"/>
        <rFont val="ＭＳ 明朝"/>
        <family val="1"/>
        <charset val="128"/>
      </rPr>
      <t xml:space="preserve"> 5.12.3</t>
    </r>
    <rPh sb="0" eb="2">
      <t>ヘイセイ</t>
    </rPh>
    <phoneticPr fontId="2"/>
  </si>
  <si>
    <t xml:space="preserve"> 5.12. 3</t>
    <phoneticPr fontId="2"/>
  </si>
  <si>
    <t xml:space="preserve"> 7. 9.19</t>
    <phoneticPr fontId="2"/>
  </si>
  <si>
    <t>26. 5.10</t>
    <phoneticPr fontId="2"/>
  </si>
  <si>
    <t>27. 4.24</t>
    <phoneticPr fontId="2"/>
  </si>
  <si>
    <t xml:space="preserve"> 7. 9.25</t>
    <phoneticPr fontId="2"/>
  </si>
  <si>
    <t xml:space="preserve"> 8. 9.10</t>
    <phoneticPr fontId="2"/>
  </si>
  <si>
    <t>29. 9.30</t>
    <phoneticPr fontId="2"/>
  </si>
  <si>
    <t>10.12.17</t>
    <phoneticPr fontId="2"/>
  </si>
  <si>
    <t>30. 8.31</t>
    <phoneticPr fontId="2"/>
  </si>
  <si>
    <t>30.10. 3</t>
    <phoneticPr fontId="2"/>
  </si>
  <si>
    <t>11. 9.28</t>
    <phoneticPr fontId="2"/>
  </si>
  <si>
    <t>31. 9.10</t>
    <phoneticPr fontId="2"/>
  </si>
  <si>
    <t>33. 6.16</t>
    <phoneticPr fontId="2"/>
  </si>
  <si>
    <t>34. 9.19</t>
    <phoneticPr fontId="2"/>
  </si>
  <si>
    <t>15. 9.26</t>
    <phoneticPr fontId="2"/>
  </si>
  <si>
    <t>15.11.29</t>
    <phoneticPr fontId="2"/>
  </si>
  <si>
    <t>34.10. 5</t>
    <phoneticPr fontId="2"/>
  </si>
  <si>
    <t>35. 2.23</t>
    <phoneticPr fontId="2"/>
  </si>
  <si>
    <t>15.12. 8</t>
    <phoneticPr fontId="2"/>
  </si>
  <si>
    <t>35. 3. 8</t>
    <phoneticPr fontId="2"/>
  </si>
  <si>
    <t>36.10. 2</t>
    <phoneticPr fontId="2"/>
  </si>
  <si>
    <t>20. 5. 2</t>
    <phoneticPr fontId="2"/>
  </si>
  <si>
    <t>船生哲夫</t>
    <phoneticPr fontId="2"/>
  </si>
  <si>
    <t>20. 7. 8</t>
    <phoneticPr fontId="2"/>
  </si>
  <si>
    <t>21. 9.29</t>
    <phoneticPr fontId="2"/>
  </si>
  <si>
    <t>39.10. 3</t>
    <phoneticPr fontId="2"/>
  </si>
  <si>
    <t>41. 5.14</t>
    <phoneticPr fontId="2"/>
  </si>
  <si>
    <t>27. 7. 2</t>
    <phoneticPr fontId="2"/>
  </si>
  <si>
    <t>41.10. 4</t>
    <phoneticPr fontId="2"/>
  </si>
  <si>
    <t>42. 9.19</t>
    <phoneticPr fontId="2"/>
  </si>
  <si>
    <t>27. 7.17</t>
    <phoneticPr fontId="2"/>
  </si>
  <si>
    <t>27. 9.19</t>
    <phoneticPr fontId="2"/>
  </si>
  <si>
    <t>42.10. 4</t>
    <phoneticPr fontId="2"/>
  </si>
  <si>
    <t>43.10.11</t>
    <phoneticPr fontId="2"/>
  </si>
  <si>
    <t>44.10. 4</t>
    <phoneticPr fontId="2"/>
  </si>
  <si>
    <t>谷中　恵子</t>
    <rPh sb="0" eb="2">
      <t>ヤナカ</t>
    </rPh>
    <rPh sb="3" eb="5">
      <t>ケイコ</t>
    </rPh>
    <phoneticPr fontId="2"/>
  </si>
  <si>
    <t>46. 9.19</t>
    <phoneticPr fontId="2"/>
  </si>
  <si>
    <t>46.10. 5</t>
    <phoneticPr fontId="2"/>
  </si>
  <si>
    <t>52.10. 4</t>
    <phoneticPr fontId="2"/>
  </si>
  <si>
    <t>54. 9.19</t>
    <phoneticPr fontId="2"/>
  </si>
  <si>
    <t>60. 9.26</t>
    <phoneticPr fontId="2"/>
  </si>
  <si>
    <t>62. 9.19</t>
    <phoneticPr fontId="2"/>
  </si>
  <si>
    <r>
      <t>平成</t>
    </r>
    <r>
      <rPr>
        <sz val="10"/>
        <rFont val="ＭＳ 明朝"/>
        <family val="1"/>
        <charset val="128"/>
      </rPr>
      <t>元.9.19</t>
    </r>
    <rPh sb="0" eb="2">
      <t>ヘイセイ</t>
    </rPh>
    <rPh sb="2" eb="3">
      <t>ゲン</t>
    </rPh>
    <phoneticPr fontId="2"/>
  </si>
  <si>
    <t>3. 9.25</t>
    <phoneticPr fontId="2"/>
  </si>
  <si>
    <t>4. 7.15</t>
    <phoneticPr fontId="2"/>
  </si>
  <si>
    <t>（平成29年10月１日現在）</t>
    <phoneticPr fontId="2"/>
  </si>
  <si>
    <t>毅</t>
  </si>
  <si>
    <t>一　衛</t>
  </si>
  <si>
    <t>千渡１７６８番地２　コンフォートＥ２０１</t>
    <rPh sb="0" eb="2">
      <t>センド</t>
    </rPh>
    <rPh sb="6" eb="8">
      <t>バンチ</t>
    </rPh>
    <phoneticPr fontId="2"/>
  </si>
  <si>
    <t>民　進　党</t>
    <rPh sb="2" eb="3">
      <t>シン</t>
    </rPh>
    <phoneticPr fontId="2"/>
  </si>
  <si>
    <t>秀実</t>
  </si>
  <si>
    <t>日本共産党</t>
  </si>
  <si>
    <t>加藤</t>
  </si>
  <si>
    <t>美智子</t>
  </si>
  <si>
    <t>仁神堂町３４６番地2</t>
    <phoneticPr fontId="2"/>
  </si>
  <si>
    <t>登</t>
  </si>
  <si>
    <t>誠</t>
  </si>
  <si>
    <t>裕　昭</t>
  </si>
  <si>
    <t>公　明　党</t>
  </si>
  <si>
    <t>敏　雄</t>
  </si>
  <si>
    <t>恵　子</t>
  </si>
  <si>
    <t>健　吉</t>
  </si>
  <si>
    <t xml:space="preserve"> 実</t>
  </si>
  <si>
    <t>英　之</t>
  </si>
  <si>
    <t>千渡２３３２番地</t>
  </si>
  <si>
    <t>靖　弘</t>
  </si>
  <si>
    <t>武　男</t>
  </si>
  <si>
    <t>正　一</t>
  </si>
  <si>
    <t>一　男</t>
  </si>
  <si>
    <t>久　幸</t>
  </si>
  <si>
    <t>日出男</t>
  </si>
  <si>
    <t>欠</t>
    <rPh sb="0" eb="1">
      <t>ケツ</t>
    </rPh>
    <phoneticPr fontId="2"/>
  </si>
  <si>
    <t>員</t>
    <rPh sb="0" eb="1">
      <t>イン</t>
    </rPh>
    <phoneticPr fontId="2"/>
  </si>
  <si>
    <t>大貫</t>
  </si>
  <si>
    <t>武男</t>
  </si>
  <si>
    <t>哲　夫</t>
  </si>
  <si>
    <t>16-11　　　市　　職　　員　　数</t>
    <phoneticPr fontId="3"/>
  </si>
  <si>
    <t>市 民 部　</t>
    <phoneticPr fontId="3"/>
  </si>
  <si>
    <t>前日光つつじの湯交流館</t>
    <phoneticPr fontId="3"/>
  </si>
  <si>
    <t>環 境 部　</t>
    <phoneticPr fontId="3"/>
  </si>
  <si>
    <t>（再掲）</t>
    <phoneticPr fontId="3"/>
  </si>
  <si>
    <t>東大芦</t>
    <phoneticPr fontId="3"/>
  </si>
  <si>
    <t>菊沢</t>
    <phoneticPr fontId="3"/>
  </si>
  <si>
    <t>図書館</t>
    <phoneticPr fontId="3"/>
  </si>
  <si>
    <t>こ ど も 未 来 部　</t>
    <rPh sb="6" eb="7">
      <t>ミ</t>
    </rPh>
    <rPh sb="8" eb="9">
      <t>キ</t>
    </rPh>
    <phoneticPr fontId="2"/>
  </si>
  <si>
    <t>（再掲）</t>
    <phoneticPr fontId="3"/>
  </si>
  <si>
    <t>にっこり</t>
    <phoneticPr fontId="2"/>
  </si>
  <si>
    <t>（平成29年4月1日）</t>
    <rPh sb="1" eb="3">
      <t>ヘイセイ</t>
    </rPh>
    <rPh sb="5" eb="6">
      <t>ネン</t>
    </rPh>
    <rPh sb="7" eb="8">
      <t>ガツ</t>
    </rPh>
    <rPh sb="9" eb="10">
      <t>ニチ</t>
    </rPh>
    <phoneticPr fontId="35"/>
  </si>
  <si>
    <t>危機管理課</t>
    <rPh sb="0" eb="2">
      <t>キキ</t>
    </rPh>
    <rPh sb="2" eb="4">
      <t>カンリ</t>
    </rPh>
    <rPh sb="4" eb="5">
      <t>カ</t>
    </rPh>
    <phoneticPr fontId="2"/>
  </si>
  <si>
    <t>危機管理係</t>
    <rPh sb="0" eb="2">
      <t>キキ</t>
    </rPh>
    <rPh sb="2" eb="4">
      <t>カンリ</t>
    </rPh>
    <rPh sb="4" eb="5">
      <t>ガカリ</t>
    </rPh>
    <phoneticPr fontId="2"/>
  </si>
  <si>
    <t>財政係</t>
    <rPh sb="0" eb="2">
      <t>ザイセイ</t>
    </rPh>
    <rPh sb="2" eb="3">
      <t>カカリ</t>
    </rPh>
    <phoneticPr fontId="2"/>
  </si>
  <si>
    <t>公共施設活用課</t>
    <rPh sb="0" eb="2">
      <t>コウキョウ</t>
    </rPh>
    <rPh sb="2" eb="4">
      <t>シセツ</t>
    </rPh>
    <rPh sb="4" eb="6">
      <t>カツヨウ</t>
    </rPh>
    <rPh sb="6" eb="7">
      <t>カ</t>
    </rPh>
    <phoneticPr fontId="2"/>
  </si>
  <si>
    <t>公共施設活用係</t>
    <rPh sb="0" eb="2">
      <t>コウキョウ</t>
    </rPh>
    <rPh sb="2" eb="4">
      <t>シセツ</t>
    </rPh>
    <rPh sb="4" eb="6">
      <t>カツヨウ</t>
    </rPh>
    <phoneticPr fontId="2"/>
  </si>
  <si>
    <t>庁舎整備推進室</t>
    <rPh sb="0" eb="2">
      <t>チョウシャ</t>
    </rPh>
    <rPh sb="2" eb="4">
      <t>セイビ</t>
    </rPh>
    <rPh sb="4" eb="7">
      <t>スイシンシツ</t>
    </rPh>
    <phoneticPr fontId="35"/>
  </si>
  <si>
    <t>市民生活係､交通対策係</t>
    <rPh sb="0" eb="2">
      <t>シミン</t>
    </rPh>
    <rPh sb="2" eb="4">
      <t>セイカツ</t>
    </rPh>
    <rPh sb="4" eb="5">
      <t>ガカリ</t>
    </rPh>
    <rPh sb="6" eb="8">
      <t>コウツウ</t>
    </rPh>
    <rPh sb="8" eb="10">
      <t>タイサク</t>
    </rPh>
    <rPh sb="10" eb="11">
      <t>カカリ</t>
    </rPh>
    <phoneticPr fontId="2"/>
  </si>
  <si>
    <t>協働のまちづくり推進係</t>
    <rPh sb="0" eb="2">
      <t>キョウドウ</t>
    </rPh>
    <rPh sb="8" eb="10">
      <t>スイシン</t>
    </rPh>
    <rPh sb="10" eb="11">
      <t>ガカリ</t>
    </rPh>
    <phoneticPr fontId="35"/>
  </si>
  <si>
    <t>地域福祉係､保護係</t>
    <rPh sb="0" eb="2">
      <t>チイキ</t>
    </rPh>
    <rPh sb="2" eb="4">
      <t>フクシ</t>
    </rPh>
    <rPh sb="4" eb="5">
      <t>ガカリ</t>
    </rPh>
    <rPh sb="6" eb="8">
      <t>ホゴ</t>
    </rPh>
    <rPh sb="8" eb="9">
      <t>カカリ</t>
    </rPh>
    <phoneticPr fontId="2"/>
  </si>
  <si>
    <t>保育課</t>
    <rPh sb="0" eb="2">
      <t>ホイク</t>
    </rPh>
    <rPh sb="2" eb="3">
      <t>カ</t>
    </rPh>
    <phoneticPr fontId="2"/>
  </si>
  <si>
    <t>こども総合サポートセンター</t>
    <rPh sb="3" eb="5">
      <t>ソウゴウ</t>
    </rPh>
    <phoneticPr fontId="2"/>
  </si>
  <si>
    <t>こども支援係、こども給付係</t>
    <rPh sb="10" eb="12">
      <t>キュウフ</t>
    </rPh>
    <rPh sb="12" eb="13">
      <t>ガカリ</t>
    </rPh>
    <phoneticPr fontId="2"/>
  </si>
  <si>
    <t>保育推進係、子育て認定係</t>
    <rPh sb="0" eb="2">
      <t>ホイク</t>
    </rPh>
    <rPh sb="2" eb="4">
      <t>スイシン</t>
    </rPh>
    <rPh sb="4" eb="5">
      <t>ガカリ</t>
    </rPh>
    <rPh sb="6" eb="8">
      <t>コソダ</t>
    </rPh>
    <rPh sb="9" eb="11">
      <t>ニンテイ</t>
    </rPh>
    <rPh sb="11" eb="12">
      <t>ガカリ</t>
    </rPh>
    <phoneticPr fontId="2"/>
  </si>
  <si>
    <t>総合サポート係、こども・家庭相談係</t>
    <rPh sb="0" eb="2">
      <t>ソウゴウ</t>
    </rPh>
    <rPh sb="6" eb="7">
      <t>ガカリ</t>
    </rPh>
    <rPh sb="12" eb="14">
      <t>カテイ</t>
    </rPh>
    <rPh sb="14" eb="16">
      <t>ソウダン</t>
    </rPh>
    <rPh sb="16" eb="17">
      <t>ガカリ</t>
    </rPh>
    <phoneticPr fontId="2"/>
  </si>
  <si>
    <t>産業振興係、商工振興係</t>
    <rPh sb="0" eb="2">
      <t>サンギョウ</t>
    </rPh>
    <rPh sb="2" eb="4">
      <t>シンコウ</t>
    </rPh>
    <rPh sb="4" eb="5">
      <t>カカリ</t>
    </rPh>
    <rPh sb="6" eb="7">
      <t>ショウ</t>
    </rPh>
    <rPh sb="7" eb="8">
      <t>コウ</t>
    </rPh>
    <rPh sb="8" eb="10">
      <t>シンコウ</t>
    </rPh>
    <rPh sb="10" eb="11">
      <t>カカリ</t>
    </rPh>
    <phoneticPr fontId="2"/>
  </si>
  <si>
    <t>廃棄物対策課</t>
    <rPh sb="0" eb="3">
      <t>ハイキブツ</t>
    </rPh>
    <rPh sb="3" eb="6">
      <t>タイサクカ</t>
    </rPh>
    <phoneticPr fontId="2"/>
  </si>
  <si>
    <t>廃棄物対策係、施設係</t>
    <rPh sb="0" eb="3">
      <t>ハイキブツ</t>
    </rPh>
    <rPh sb="3" eb="5">
      <t>タイサク</t>
    </rPh>
    <rPh sb="5" eb="6">
      <t>ガカリ</t>
    </rPh>
    <rPh sb="7" eb="10">
      <t>シセツガカリ</t>
    </rPh>
    <phoneticPr fontId="2"/>
  </si>
  <si>
    <t>監理係､路政係、用地・地籍調査係</t>
    <rPh sb="0" eb="2">
      <t>カンリ</t>
    </rPh>
    <rPh sb="2" eb="3">
      <t>ガカリ</t>
    </rPh>
    <rPh sb="4" eb="6">
      <t>ロセイ</t>
    </rPh>
    <rPh sb="6" eb="7">
      <t>カカリ</t>
    </rPh>
    <rPh sb="8" eb="10">
      <t>ヨウチ</t>
    </rPh>
    <rPh sb="11" eb="13">
      <t>チセキ</t>
    </rPh>
    <rPh sb="13" eb="15">
      <t>チョウサ</t>
    </rPh>
    <rPh sb="15" eb="16">
      <t>カカリ</t>
    </rPh>
    <phoneticPr fontId="2"/>
  </si>
  <si>
    <t>建築係、住宅係、空き家対策係</t>
    <rPh sb="0" eb="2">
      <t>ケンチク</t>
    </rPh>
    <rPh sb="2" eb="3">
      <t>カカリ</t>
    </rPh>
    <rPh sb="4" eb="6">
      <t>ジュウタク</t>
    </rPh>
    <rPh sb="6" eb="7">
      <t>カカリ</t>
    </rPh>
    <rPh sb="8" eb="9">
      <t>ア</t>
    </rPh>
    <rPh sb="10" eb="11">
      <t>ヤ</t>
    </rPh>
    <rPh sb="11" eb="13">
      <t>タイサク</t>
    </rPh>
    <rPh sb="13" eb="14">
      <t>ガカリ</t>
    </rPh>
    <phoneticPr fontId="2"/>
  </si>
  <si>
    <t>総務政策係､施設係</t>
    <rPh sb="0" eb="2">
      <t>ソウム</t>
    </rPh>
    <rPh sb="2" eb="4">
      <t>セイサク</t>
    </rPh>
    <rPh sb="4" eb="5">
      <t>ガカリ</t>
    </rPh>
    <rPh sb="6" eb="8">
      <t>シセツ</t>
    </rPh>
    <rPh sb="8" eb="9">
      <t>カカリ</t>
    </rPh>
    <phoneticPr fontId="2"/>
  </si>
  <si>
    <t>農地調整係</t>
    <rPh sb="0" eb="2">
      <t>ノウチ</t>
    </rPh>
    <rPh sb="2" eb="4">
      <t>チョウセイ</t>
    </rPh>
    <rPh sb="4" eb="5">
      <t>ガカリ</t>
    </rPh>
    <phoneticPr fontId="2"/>
  </si>
  <si>
    <r>
      <t>水資源対策係　</t>
    </r>
    <r>
      <rPr>
        <u/>
        <sz val="9"/>
        <rFont val="ＭＳ Ｐゴシック"/>
        <family val="3"/>
        <charset val="128"/>
      </rPr>
      <t>　　　　　　　　　</t>
    </r>
    <r>
      <rPr>
        <sz val="9"/>
        <rFont val="ＭＳ Ｐゴシック"/>
        <family val="3"/>
        <charset val="128"/>
      </rPr>
      <t>　</t>
    </r>
    <rPh sb="0" eb="3">
      <t>ミズシゲン</t>
    </rPh>
    <rPh sb="3" eb="5">
      <t>タイサク</t>
    </rPh>
    <rPh sb="5" eb="6">
      <t>カカ</t>
    </rPh>
    <phoneticPr fontId="2"/>
  </si>
  <si>
    <r>
      <t>保健福祉部　　　　　　</t>
    </r>
    <r>
      <rPr>
        <sz val="9"/>
        <rFont val="ＭＳ Ｐゴシック"/>
        <family val="3"/>
        <charset val="128"/>
      </rPr>
      <t xml:space="preserve"> </t>
    </r>
    <r>
      <rPr>
        <sz val="8"/>
        <rFont val="ＭＳ Ｐゴシック"/>
        <family val="3"/>
        <charset val="128"/>
      </rPr>
      <t>（福祉事務所）</t>
    </r>
    <rPh sb="0" eb="2">
      <t>ホケン</t>
    </rPh>
    <rPh sb="2" eb="3">
      <t>フク</t>
    </rPh>
    <rPh sb="3" eb="4">
      <t>シ</t>
    </rPh>
    <rPh sb="4" eb="5">
      <t>ブ</t>
    </rPh>
    <rPh sb="13" eb="14">
      <t>フク</t>
    </rPh>
    <rPh sb="14" eb="15">
      <t>シ</t>
    </rPh>
    <rPh sb="15" eb="16">
      <t>コト</t>
    </rPh>
    <rPh sb="16" eb="17">
      <t>ツトム</t>
    </rPh>
    <rPh sb="17" eb="18">
      <t>ショ</t>
    </rPh>
    <phoneticPr fontId="2"/>
  </si>
  <si>
    <r>
      <t xml:space="preserve">こども未来部
</t>
    </r>
    <r>
      <rPr>
        <sz val="8"/>
        <rFont val="ＭＳ Ｐゴシック"/>
        <family val="3"/>
        <charset val="128"/>
      </rPr>
      <t>（福祉事務所）</t>
    </r>
    <rPh sb="0" eb="1">
      <t>ミライ</t>
    </rPh>
    <rPh sb="1" eb="2">
      <t>ブ</t>
    </rPh>
    <rPh sb="6" eb="8">
      <t>フクシ</t>
    </rPh>
    <rPh sb="8" eb="10">
      <t>ジム</t>
    </rPh>
    <rPh sb="10" eb="11">
      <t>ショ</t>
    </rPh>
    <phoneticPr fontId="2"/>
  </si>
  <si>
    <t>新鹿沼駅西土地
　　　　　　区画整理事務所</t>
    <rPh sb="0" eb="3">
      <t>シンカヌマ</t>
    </rPh>
    <rPh sb="3" eb="4">
      <t>エキ</t>
    </rPh>
    <rPh sb="4" eb="5">
      <t>ニシ</t>
    </rPh>
    <rPh sb="5" eb="7">
      <t>トチ</t>
    </rPh>
    <rPh sb="14" eb="16">
      <t>クカク</t>
    </rPh>
    <rPh sb="16" eb="18">
      <t>セイリ</t>
    </rPh>
    <rPh sb="18" eb="20">
      <t>ジム</t>
    </rPh>
    <rPh sb="20" eb="21">
      <t>ショ</t>
    </rPh>
    <phoneticPr fontId="2"/>
  </si>
  <si>
    <t>高齢者・障害者
　トレーニングセンター</t>
    <rPh sb="0" eb="3">
      <t>コウレイシャ</t>
    </rPh>
    <rPh sb="4" eb="7">
      <t>ショウガイシャ</t>
    </rPh>
    <phoneticPr fontId="2"/>
  </si>
  <si>
    <t>環境政策係、環境保全係</t>
    <rPh sb="0" eb="2">
      <t>カンキョウ</t>
    </rPh>
    <rPh sb="2" eb="4">
      <t>セイサク</t>
    </rPh>
    <rPh sb="4" eb="5">
      <t>カカリ</t>
    </rPh>
    <rPh sb="6" eb="8">
      <t>カンキョウ</t>
    </rPh>
    <rPh sb="8" eb="10">
      <t>ホゼン</t>
    </rPh>
    <rPh sb="10" eb="11">
      <t>ガカリ</t>
    </rPh>
    <phoneticPr fontId="2"/>
  </si>
  <si>
    <t>道路整備係、公園・区画整理係</t>
    <rPh sb="0" eb="2">
      <t>ドウロ</t>
    </rPh>
    <rPh sb="2" eb="4">
      <t>セイビ</t>
    </rPh>
    <rPh sb="4" eb="5">
      <t>ガカリ</t>
    </rPh>
    <rPh sb="6" eb="8">
      <t>コウエン</t>
    </rPh>
    <rPh sb="9" eb="11">
      <t>クカク</t>
    </rPh>
    <rPh sb="11" eb="13">
      <t>セイリ</t>
    </rPh>
    <rPh sb="13" eb="14">
      <t>カカリ</t>
    </rPh>
    <phoneticPr fontId="2"/>
  </si>
  <si>
    <t>（平成30年3月31日現在）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</si>
</sst>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0.00_ "/>
    <numFmt numFmtId="178" formatCode="#,##0.00_ ;[Red]\-#,##0.00\ "/>
    <numFmt numFmtId="179" formatCode="0_ "/>
    <numFmt numFmtId="180" formatCode="#,##0_);\(#,##0\)"/>
    <numFmt numFmtId="181" formatCode="[&lt;=999]000;[&lt;=9999]000\-00;000\-0000"/>
  </numFmts>
  <fonts count="5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indexed="10"/>
      <name val="ＭＳ Ｐ明朝"/>
      <family val="1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6" fillId="0" borderId="0"/>
    <xf numFmtId="0" fontId="11" fillId="0" borderId="0"/>
    <xf numFmtId="0" fontId="30" fillId="4" borderId="0" applyNumberFormat="0" applyBorder="0" applyAlignment="0" applyProtection="0">
      <alignment vertical="center"/>
    </xf>
  </cellStyleXfs>
  <cellXfs count="785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57" fontId="4" fillId="0" borderId="0" xfId="0" applyNumberFormat="1" applyFont="1" applyFill="1" applyBorder="1" applyAlignment="1">
      <alignment horizontal="left" vertical="center" indent="1"/>
    </xf>
    <xf numFmtId="49" fontId="4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 justifyLastLine="1"/>
    </xf>
    <xf numFmtId="0" fontId="5" fillId="0" borderId="0" xfId="43" applyFont="1" applyFill="1" applyAlignment="1">
      <alignment vertical="center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49" fontId="9" fillId="0" borderId="0" xfId="0" applyNumberFormat="1" applyFont="1" applyFill="1" applyAlignment="1">
      <alignment vertical="center"/>
    </xf>
    <xf numFmtId="58" fontId="4" fillId="0" borderId="0" xfId="0" applyNumberFormat="1" applyFont="1" applyFill="1" applyBorder="1" applyAlignment="1">
      <alignment horizontal="left" vertical="center" indent="2"/>
    </xf>
    <xf numFmtId="0" fontId="4" fillId="0" borderId="18" xfId="0" applyFont="1" applyFill="1" applyBorder="1" applyAlignment="1">
      <alignment horizontal="distributed" vertical="center" justifyLastLine="1"/>
    </xf>
    <xf numFmtId="180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4" fillId="0" borderId="19" xfId="33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58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 justifyLastLine="1"/>
    </xf>
    <xf numFmtId="180" fontId="4" fillId="0" borderId="11" xfId="33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4" fillId="0" borderId="0" xfId="43" applyFont="1" applyFill="1" applyAlignment="1">
      <alignment vertical="center"/>
    </xf>
    <xf numFmtId="0" fontId="5" fillId="0" borderId="0" xfId="43" applyFont="1" applyFill="1" applyBorder="1" applyAlignment="1">
      <alignment vertical="center"/>
    </xf>
    <xf numFmtId="0" fontId="7" fillId="0" borderId="20" xfId="0" applyFont="1" applyFill="1" applyBorder="1" applyAlignment="1">
      <alignment horizontal="distributed" vertical="center"/>
    </xf>
    <xf numFmtId="0" fontId="7" fillId="0" borderId="21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distributed" vertical="center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distributed" vertical="center" justifyLastLine="1"/>
    </xf>
    <xf numFmtId="180" fontId="4" fillId="0" borderId="17" xfId="33" applyNumberFormat="1" applyFont="1" applyFill="1" applyBorder="1" applyAlignment="1">
      <alignment vertical="center"/>
    </xf>
    <xf numFmtId="0" fontId="13" fillId="0" borderId="12" xfId="0" applyFont="1" applyFill="1" applyBorder="1" applyAlignment="1">
      <alignment horizontal="distributed" vertical="center" justifyLastLine="1"/>
    </xf>
    <xf numFmtId="0" fontId="14" fillId="0" borderId="0" xfId="0" applyFont="1"/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3" fillId="0" borderId="10" xfId="0" applyFont="1" applyFill="1" applyBorder="1" applyAlignment="1">
      <alignment horizontal="distributed" vertical="center" justifyLastLine="1"/>
    </xf>
    <xf numFmtId="0" fontId="13" fillId="0" borderId="11" xfId="0" applyFont="1" applyFill="1" applyBorder="1" applyAlignment="1">
      <alignment horizontal="distributed" vertical="center" justifyLastLine="1"/>
    </xf>
    <xf numFmtId="180" fontId="5" fillId="0" borderId="0" xfId="43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17" xfId="0" applyFont="1" applyFill="1" applyBorder="1" applyAlignment="1">
      <alignment vertical="center" shrinkToFit="1"/>
    </xf>
    <xf numFmtId="0" fontId="4" fillId="0" borderId="22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shrinkToFit="1"/>
    </xf>
    <xf numFmtId="0" fontId="5" fillId="0" borderId="21" xfId="43" applyFont="1" applyFill="1" applyBorder="1" applyAlignment="1">
      <alignment horizontal="distributed" vertical="center" justifyLastLine="1"/>
    </xf>
    <xf numFmtId="0" fontId="5" fillId="0" borderId="17" xfId="43" applyFont="1" applyFill="1" applyBorder="1" applyAlignment="1">
      <alignment horizontal="distributed" vertical="center" justifyLastLine="1"/>
    </xf>
    <xf numFmtId="0" fontId="5" fillId="0" borderId="22" xfId="43" applyFont="1" applyFill="1" applyBorder="1" applyAlignment="1">
      <alignment horizontal="center" vertical="center"/>
    </xf>
    <xf numFmtId="0" fontId="5" fillId="0" borderId="14" xfId="43" applyFont="1" applyFill="1" applyBorder="1" applyAlignment="1">
      <alignment horizontal="distributed" vertical="center" justifyLastLine="1"/>
    </xf>
    <xf numFmtId="0" fontId="9" fillId="0" borderId="0" xfId="43" applyFont="1" applyFill="1" applyBorder="1" applyAlignment="1">
      <alignment horizontal="distributed" vertical="center" justifyLastLine="1"/>
    </xf>
    <xf numFmtId="0" fontId="5" fillId="0" borderId="22" xfId="43" applyFont="1" applyFill="1" applyBorder="1" applyAlignment="1">
      <alignment horizontal="distributed" vertical="center" justifyLastLine="1"/>
    </xf>
    <xf numFmtId="0" fontId="4" fillId="0" borderId="0" xfId="43" applyFont="1" applyFill="1" applyBorder="1" applyAlignment="1">
      <alignment vertical="center"/>
    </xf>
    <xf numFmtId="176" fontId="4" fillId="0" borderId="0" xfId="33" applyNumberFormat="1" applyFont="1" applyFill="1" applyBorder="1" applyAlignment="1">
      <alignment vertical="center"/>
    </xf>
    <xf numFmtId="57" fontId="9" fillId="0" borderId="0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180" fontId="4" fillId="0" borderId="21" xfId="33" applyNumberFormat="1" applyFont="1" applyFill="1" applyBorder="1" applyAlignment="1">
      <alignment vertical="center"/>
    </xf>
    <xf numFmtId="0" fontId="5" fillId="0" borderId="0" xfId="43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8" fontId="4" fillId="0" borderId="14" xfId="33" applyFont="1" applyFill="1" applyBorder="1" applyAlignment="1">
      <alignment vertical="center"/>
    </xf>
    <xf numFmtId="38" fontId="4" fillId="0" borderId="22" xfId="33" applyFont="1" applyFill="1" applyBorder="1" applyAlignment="1">
      <alignment vertical="center"/>
    </xf>
    <xf numFmtId="180" fontId="4" fillId="0" borderId="10" xfId="33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180" fontId="4" fillId="0" borderId="14" xfId="33" applyNumberFormat="1" applyFont="1" applyFill="1" applyBorder="1" applyAlignment="1">
      <alignment vertical="center"/>
    </xf>
    <xf numFmtId="38" fontId="9" fillId="0" borderId="0" xfId="33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justifyLastLine="1"/>
    </xf>
    <xf numFmtId="0" fontId="13" fillId="0" borderId="11" xfId="0" applyFont="1" applyFill="1" applyBorder="1" applyAlignment="1">
      <alignment horizontal="center" vertical="center" justifyLastLine="1"/>
    </xf>
    <xf numFmtId="0" fontId="13" fillId="0" borderId="0" xfId="0" applyFont="1" applyFill="1" applyBorder="1" applyAlignment="1">
      <alignment horizontal="center" vertical="center" justifyLastLine="1"/>
    </xf>
    <xf numFmtId="0" fontId="0" fillId="0" borderId="0" xfId="0" applyFont="1"/>
    <xf numFmtId="0" fontId="7" fillId="0" borderId="0" xfId="0" applyFont="1"/>
    <xf numFmtId="49" fontId="4" fillId="0" borderId="0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vertical="center"/>
    </xf>
    <xf numFmtId="176" fontId="4" fillId="0" borderId="17" xfId="33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 indent="1"/>
    </xf>
    <xf numFmtId="49" fontId="4" fillId="0" borderId="24" xfId="0" applyNumberFormat="1" applyFont="1" applyFill="1" applyBorder="1" applyAlignment="1">
      <alignment horizontal="left" vertical="center" indent="1"/>
    </xf>
    <xf numFmtId="49" fontId="4" fillId="0" borderId="25" xfId="0" applyNumberFormat="1" applyFont="1" applyFill="1" applyBorder="1" applyAlignment="1">
      <alignment vertical="center"/>
    </xf>
    <xf numFmtId="176" fontId="4" fillId="0" borderId="26" xfId="33" applyNumberFormat="1" applyFont="1" applyFill="1" applyBorder="1" applyAlignment="1">
      <alignment vertical="center"/>
    </xf>
    <xf numFmtId="178" fontId="4" fillId="0" borderId="26" xfId="0" applyNumberFormat="1" applyFont="1" applyFill="1" applyBorder="1" applyAlignment="1">
      <alignment vertical="center"/>
    </xf>
    <xf numFmtId="176" fontId="4" fillId="0" borderId="27" xfId="33" applyNumberFormat="1" applyFont="1" applyFill="1" applyBorder="1" applyAlignment="1">
      <alignment vertical="center"/>
    </xf>
    <xf numFmtId="178" fontId="4" fillId="0" borderId="27" xfId="0" applyNumberFormat="1" applyFont="1" applyFill="1" applyBorder="1" applyAlignment="1">
      <alignment vertical="center"/>
    </xf>
    <xf numFmtId="176" fontId="4" fillId="0" borderId="17" xfId="33" applyNumberFormat="1" applyFont="1" applyFill="1" applyBorder="1" applyAlignment="1">
      <alignment horizontal="center" vertical="center"/>
    </xf>
    <xf numFmtId="57" fontId="4" fillId="0" borderId="13" xfId="0" applyNumberFormat="1" applyFont="1" applyFill="1" applyBorder="1" applyAlignment="1">
      <alignment horizontal="left" vertical="center" indent="1"/>
    </xf>
    <xf numFmtId="176" fontId="4" fillId="0" borderId="22" xfId="33" applyNumberFormat="1" applyFont="1" applyFill="1" applyBorder="1" applyAlignment="1">
      <alignment vertical="center"/>
    </xf>
    <xf numFmtId="178" fontId="4" fillId="0" borderId="22" xfId="0" applyNumberFormat="1" applyFont="1" applyFill="1" applyBorder="1" applyAlignment="1">
      <alignment vertical="center"/>
    </xf>
    <xf numFmtId="178" fontId="4" fillId="0" borderId="23" xfId="0" applyNumberFormat="1" applyFont="1" applyFill="1" applyBorder="1" applyAlignment="1">
      <alignment vertical="center"/>
    </xf>
    <xf numFmtId="178" fontId="4" fillId="0" borderId="28" xfId="0" applyNumberFormat="1" applyFont="1" applyFill="1" applyBorder="1" applyAlignment="1">
      <alignment vertical="center"/>
    </xf>
    <xf numFmtId="178" fontId="4" fillId="0" borderId="29" xfId="0" applyNumberFormat="1" applyFont="1" applyFill="1" applyBorder="1" applyAlignment="1">
      <alignment vertical="center"/>
    </xf>
    <xf numFmtId="178" fontId="4" fillId="0" borderId="19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49" fontId="4" fillId="0" borderId="24" xfId="0" applyNumberFormat="1" applyFont="1" applyFill="1" applyBorder="1" applyAlignment="1">
      <alignment vertical="center"/>
    </xf>
    <xf numFmtId="176" fontId="4" fillId="0" borderId="27" xfId="33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vertical="center"/>
    </xf>
    <xf numFmtId="0" fontId="9" fillId="0" borderId="13" xfId="0" applyFont="1" applyFill="1" applyBorder="1" applyAlignment="1">
      <alignment horizontal="right" vertical="center"/>
    </xf>
    <xf numFmtId="0" fontId="33" fillId="0" borderId="0" xfId="0" applyFont="1" applyAlignment="1"/>
    <xf numFmtId="0" fontId="34" fillId="0" borderId="0" xfId="0" applyFont="1" applyAlignment="1">
      <alignment horizontal="center" vertical="center"/>
    </xf>
    <xf numFmtId="0" fontId="31" fillId="0" borderId="0" xfId="0" applyFont="1"/>
    <xf numFmtId="0" fontId="9" fillId="0" borderId="13" xfId="0" applyFont="1" applyFill="1" applyBorder="1" applyAlignment="1">
      <alignment vertical="center"/>
    </xf>
    <xf numFmtId="0" fontId="40" fillId="24" borderId="0" xfId="0" applyFont="1" applyFill="1"/>
    <xf numFmtId="0" fontId="36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justify" vertical="center"/>
    </xf>
    <xf numFmtId="0" fontId="39" fillId="0" borderId="0" xfId="0" applyFont="1" applyAlignment="1">
      <alignment horizontal="justify" vertical="center"/>
    </xf>
    <xf numFmtId="0" fontId="5" fillId="0" borderId="0" xfId="0" applyFont="1"/>
    <xf numFmtId="0" fontId="39" fillId="0" borderId="0" xfId="0" applyFont="1"/>
    <xf numFmtId="38" fontId="7" fillId="0" borderId="0" xfId="33" applyFont="1" applyFill="1" applyAlignment="1">
      <alignment vertical="center"/>
    </xf>
    <xf numFmtId="180" fontId="4" fillId="0" borderId="22" xfId="33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176" fontId="5" fillId="0" borderId="17" xfId="33" applyNumberFormat="1" applyFont="1" applyFill="1" applyBorder="1" applyAlignment="1">
      <alignment vertical="center"/>
    </xf>
    <xf numFmtId="178" fontId="5" fillId="0" borderId="17" xfId="0" applyNumberFormat="1" applyFont="1" applyFill="1" applyBorder="1" applyAlignment="1">
      <alignment vertical="center"/>
    </xf>
    <xf numFmtId="176" fontId="5" fillId="0" borderId="26" xfId="33" applyNumberFormat="1" applyFont="1" applyFill="1" applyBorder="1" applyAlignment="1">
      <alignment vertical="center"/>
    </xf>
    <xf numFmtId="178" fontId="5" fillId="0" borderId="26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27" xfId="33" applyNumberFormat="1" applyFont="1" applyFill="1" applyBorder="1" applyAlignment="1">
      <alignment vertical="center"/>
    </xf>
    <xf numFmtId="178" fontId="5" fillId="0" borderId="27" xfId="0" applyNumberFormat="1" applyFont="1" applyFill="1" applyBorder="1" applyAlignment="1">
      <alignment vertical="center"/>
    </xf>
    <xf numFmtId="176" fontId="5" fillId="0" borderId="17" xfId="33" applyNumberFormat="1" applyFont="1" applyFill="1" applyBorder="1" applyAlignment="1">
      <alignment horizontal="center" vertical="center"/>
    </xf>
    <xf numFmtId="176" fontId="5" fillId="0" borderId="17" xfId="33" applyNumberFormat="1" applyFont="1" applyFill="1" applyBorder="1" applyAlignment="1">
      <alignment horizontal="right"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22" xfId="33" applyNumberFormat="1" applyFont="1" applyFill="1" applyBorder="1" applyAlignment="1">
      <alignment vertical="center"/>
    </xf>
    <xf numFmtId="176" fontId="5" fillId="0" borderId="13" xfId="33" applyNumberFormat="1" applyFont="1" applyFill="1" applyBorder="1" applyAlignment="1">
      <alignment vertical="center"/>
    </xf>
    <xf numFmtId="178" fontId="5" fillId="0" borderId="22" xfId="0" applyNumberFormat="1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3" fontId="4" fillId="0" borderId="26" xfId="0" applyNumberFormat="1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36" fillId="24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176" fontId="4" fillId="0" borderId="17" xfId="33" applyNumberFormat="1" applyFont="1" applyFill="1" applyBorder="1" applyAlignment="1">
      <alignment horizontal="right" vertical="center"/>
    </xf>
    <xf numFmtId="176" fontId="4" fillId="0" borderId="26" xfId="33" applyNumberFormat="1" applyFont="1" applyFill="1" applyBorder="1" applyAlignment="1">
      <alignment horizontal="right" vertical="center"/>
    </xf>
    <xf numFmtId="176" fontId="4" fillId="0" borderId="23" xfId="33" applyNumberFormat="1" applyFont="1" applyFill="1" applyBorder="1" applyAlignment="1">
      <alignment horizontal="right" vertical="center"/>
    </xf>
    <xf numFmtId="176" fontId="4" fillId="0" borderId="28" xfId="33" applyNumberFormat="1" applyFont="1" applyFill="1" applyBorder="1" applyAlignment="1">
      <alignment horizontal="right" vertical="center"/>
    </xf>
    <xf numFmtId="0" fontId="41" fillId="0" borderId="0" xfId="0" applyFont="1" applyAlignment="1">
      <alignment horizontal="justify" vertical="center"/>
    </xf>
    <xf numFmtId="0" fontId="42" fillId="0" borderId="0" xfId="0" applyFont="1"/>
    <xf numFmtId="176" fontId="7" fillId="0" borderId="11" xfId="33" applyNumberFormat="1" applyFont="1" applyFill="1" applyBorder="1" applyAlignment="1">
      <alignment vertical="center"/>
    </xf>
    <xf numFmtId="176" fontId="7" fillId="0" borderId="12" xfId="33" applyNumberFormat="1" applyFont="1" applyFill="1" applyBorder="1" applyAlignment="1">
      <alignment vertical="center"/>
    </xf>
    <xf numFmtId="176" fontId="7" fillId="0" borderId="30" xfId="33" applyNumberFormat="1" applyFont="1" applyFill="1" applyBorder="1" applyAlignment="1">
      <alignment vertical="center"/>
    </xf>
    <xf numFmtId="176" fontId="7" fillId="0" borderId="20" xfId="33" applyNumberFormat="1" applyFont="1" applyFill="1" applyBorder="1" applyAlignment="1">
      <alignment vertical="center"/>
    </xf>
    <xf numFmtId="176" fontId="7" fillId="0" borderId="23" xfId="33" applyNumberFormat="1" applyFont="1" applyFill="1" applyBorder="1" applyAlignment="1">
      <alignment vertical="center"/>
    </xf>
    <xf numFmtId="176" fontId="7" fillId="0" borderId="14" xfId="33" applyNumberFormat="1" applyFont="1" applyFill="1" applyBorder="1" applyAlignment="1">
      <alignment vertical="center"/>
    </xf>
    <xf numFmtId="176" fontId="7" fillId="0" borderId="19" xfId="33" applyNumberFormat="1" applyFont="1" applyFill="1" applyBorder="1" applyAlignment="1">
      <alignment vertical="center"/>
    </xf>
    <xf numFmtId="176" fontId="7" fillId="0" borderId="16" xfId="33" applyNumberFormat="1" applyFont="1" applyFill="1" applyBorder="1" applyAlignment="1">
      <alignment vertical="center"/>
    </xf>
    <xf numFmtId="49" fontId="0" fillId="0" borderId="0" xfId="0" quotePrefix="1" applyNumberFormat="1" applyAlignment="1">
      <alignment horizontal="right" vertical="center"/>
    </xf>
    <xf numFmtId="180" fontId="4" fillId="0" borderId="17" xfId="43" applyNumberFormat="1" applyFont="1" applyFill="1" applyBorder="1" applyAlignment="1">
      <alignment vertical="center"/>
    </xf>
    <xf numFmtId="180" fontId="4" fillId="0" borderId="22" xfId="43" applyNumberFormat="1" applyFont="1" applyFill="1" applyBorder="1" applyAlignment="1">
      <alignment vertical="center"/>
    </xf>
    <xf numFmtId="176" fontId="5" fillId="0" borderId="26" xfId="33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vertical="center"/>
    </xf>
    <xf numFmtId="49" fontId="9" fillId="0" borderId="14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 shrinkToFit="1"/>
    </xf>
    <xf numFmtId="49" fontId="9" fillId="0" borderId="0" xfId="0" applyNumberFormat="1" applyFont="1" applyFill="1" applyBorder="1" applyAlignment="1">
      <alignment vertical="center"/>
    </xf>
    <xf numFmtId="49" fontId="4" fillId="0" borderId="13" xfId="0" applyNumberFormat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Continuous" vertical="center"/>
    </xf>
    <xf numFmtId="0" fontId="33" fillId="0" borderId="0" xfId="0" applyFont="1" applyAlignment="1">
      <alignment horizontal="centerContinuous"/>
    </xf>
    <xf numFmtId="0" fontId="34" fillId="0" borderId="0" xfId="0" applyFont="1" applyAlignment="1">
      <alignment horizontal="centerContinuous"/>
    </xf>
    <xf numFmtId="0" fontId="7" fillId="0" borderId="0" xfId="0" applyFont="1" applyAlignment="1">
      <alignment horizontal="left"/>
    </xf>
    <xf numFmtId="49" fontId="10" fillId="0" borderId="24" xfId="0" applyNumberFormat="1" applyFont="1" applyFill="1" applyBorder="1" applyAlignment="1">
      <alignment horizontal="left" vertical="center" indent="1"/>
    </xf>
    <xf numFmtId="49" fontId="4" fillId="0" borderId="24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distributed" vertical="center" justifyLastLine="1"/>
    </xf>
    <xf numFmtId="176" fontId="7" fillId="0" borderId="31" xfId="33" applyNumberFormat="1" applyFont="1" applyFill="1" applyBorder="1" applyAlignment="1">
      <alignment horizontal="right" vertical="center"/>
    </xf>
    <xf numFmtId="176" fontId="7" fillId="0" borderId="0" xfId="33" applyNumberFormat="1" applyFont="1" applyFill="1" applyBorder="1" applyAlignment="1">
      <alignment horizontal="right" vertical="center"/>
    </xf>
    <xf numFmtId="176" fontId="7" fillId="0" borderId="15" xfId="33" applyNumberFormat="1" applyFont="1" applyFill="1" applyBorder="1" applyAlignment="1">
      <alignment horizontal="right" vertical="center"/>
    </xf>
    <xf numFmtId="38" fontId="42" fillId="0" borderId="30" xfId="34" applyFont="1" applyFill="1" applyBorder="1" applyAlignment="1">
      <alignment vertical="center"/>
    </xf>
    <xf numFmtId="38" fontId="42" fillId="0" borderId="23" xfId="34" applyFont="1" applyFill="1" applyBorder="1" applyAlignment="1">
      <alignment vertical="center"/>
    </xf>
    <xf numFmtId="38" fontId="42" fillId="0" borderId="23" xfId="34" applyFont="1" applyFill="1" applyBorder="1" applyAlignment="1">
      <alignment horizontal="right" vertical="center"/>
    </xf>
    <xf numFmtId="38" fontId="42" fillId="0" borderId="19" xfId="34" applyFont="1" applyFill="1" applyBorder="1" applyAlignment="1">
      <alignment vertical="center"/>
    </xf>
    <xf numFmtId="38" fontId="42" fillId="0" borderId="11" xfId="34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10" fillId="0" borderId="0" xfId="0" applyFont="1" applyBorder="1" applyAlignment="1">
      <alignment horizontal="left" vertical="center"/>
    </xf>
    <xf numFmtId="0" fontId="4" fillId="0" borderId="12" xfId="43" applyFont="1" applyFill="1" applyBorder="1" applyAlignment="1">
      <alignment vertical="center"/>
    </xf>
    <xf numFmtId="0" fontId="5" fillId="0" borderId="0" xfId="43" applyFont="1" applyFill="1" applyBorder="1" applyAlignment="1">
      <alignment horizontal="left" vertical="center"/>
    </xf>
    <xf numFmtId="0" fontId="5" fillId="0" borderId="31" xfId="43" applyFont="1" applyFill="1" applyBorder="1" applyAlignment="1">
      <alignment horizontal="left" vertical="center"/>
    </xf>
    <xf numFmtId="0" fontId="4" fillId="0" borderId="10" xfId="43" applyFont="1" applyFill="1" applyBorder="1" applyAlignment="1">
      <alignment horizontal="distributed" vertical="center" justifyLastLine="1"/>
    </xf>
    <xf numFmtId="0" fontId="31" fillId="0" borderId="32" xfId="0" applyFont="1" applyFill="1" applyBorder="1" applyAlignment="1">
      <alignment horizontal="center" vertical="center"/>
    </xf>
    <xf numFmtId="176" fontId="5" fillId="0" borderId="26" xfId="33" applyNumberFormat="1" applyFont="1" applyFill="1" applyBorder="1" applyAlignment="1">
      <alignment horizontal="center" vertical="center"/>
    </xf>
    <xf numFmtId="178" fontId="5" fillId="0" borderId="26" xfId="33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58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58" fontId="4" fillId="0" borderId="13" xfId="0" applyNumberFormat="1" applyFont="1" applyFill="1" applyBorder="1" applyAlignment="1">
      <alignment horizontal="left" vertical="center" indent="2"/>
    </xf>
    <xf numFmtId="0" fontId="4" fillId="0" borderId="21" xfId="0" applyFont="1" applyFill="1" applyBorder="1" applyAlignment="1">
      <alignment horizontal="center" vertical="center"/>
    </xf>
    <xf numFmtId="58" fontId="4" fillId="0" borderId="30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58" fontId="4" fillId="0" borderId="23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58" fontId="4" fillId="0" borderId="19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58" fontId="4" fillId="0" borderId="31" xfId="0" applyNumberFormat="1" applyFont="1" applyFill="1" applyBorder="1" applyAlignment="1">
      <alignment horizontal="left" vertical="center" indent="2"/>
    </xf>
    <xf numFmtId="0" fontId="4" fillId="0" borderId="31" xfId="0" applyFont="1" applyFill="1" applyBorder="1" applyAlignment="1">
      <alignment vertical="center"/>
    </xf>
    <xf numFmtId="0" fontId="13" fillId="0" borderId="14" xfId="0" applyFont="1" applyFill="1" applyBorder="1" applyAlignment="1">
      <alignment horizontal="distributed" vertical="center" justifyLastLine="1"/>
    </xf>
    <xf numFmtId="0" fontId="13" fillId="0" borderId="14" xfId="0" applyFont="1" applyFill="1" applyBorder="1" applyAlignment="1">
      <alignment horizontal="distributed" vertical="center" indent="1"/>
    </xf>
    <xf numFmtId="0" fontId="44" fillId="0" borderId="0" xfId="0" applyFont="1" applyAlignment="1">
      <alignment horizontal="right" vertical="center" indent="1"/>
    </xf>
    <xf numFmtId="0" fontId="44" fillId="0" borderId="30" xfId="0" applyFont="1" applyBorder="1" applyAlignment="1">
      <alignment horizontal="right" vertical="center" indent="1"/>
    </xf>
    <xf numFmtId="0" fontId="13" fillId="0" borderId="14" xfId="0" applyFont="1" applyFill="1" applyBorder="1" applyAlignment="1">
      <alignment horizontal="center" vertical="center"/>
    </xf>
    <xf numFmtId="0" fontId="44" fillId="0" borderId="21" xfId="0" applyFont="1" applyBorder="1" applyAlignment="1">
      <alignment horizontal="right" vertical="center" indent="1"/>
    </xf>
    <xf numFmtId="0" fontId="13" fillId="0" borderId="0" xfId="0" applyFont="1" applyAlignment="1">
      <alignment horizontal="right" vertical="center" indent="1"/>
    </xf>
    <xf numFmtId="0" fontId="13" fillId="0" borderId="23" xfId="0" applyFont="1" applyBorder="1" applyAlignment="1">
      <alignment horizontal="right" vertical="center" indent="1"/>
    </xf>
    <xf numFmtId="0" fontId="13" fillId="0" borderId="17" xfId="0" applyFont="1" applyBorder="1" applyAlignment="1">
      <alignment horizontal="right" vertical="center" indent="1"/>
    </xf>
    <xf numFmtId="0" fontId="13" fillId="0" borderId="17" xfId="0" applyFont="1" applyFill="1" applyBorder="1" applyAlignment="1">
      <alignment horizontal="distributed" vertical="center" indent="1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2" xfId="0" applyFont="1" applyFill="1" applyBorder="1" applyAlignment="1">
      <alignment horizontal="distributed" vertical="center" indent="1"/>
    </xf>
    <xf numFmtId="0" fontId="13" fillId="0" borderId="22" xfId="0" applyFont="1" applyBorder="1" applyAlignment="1">
      <alignment horizontal="right" vertical="center" indent="1"/>
    </xf>
    <xf numFmtId="0" fontId="14" fillId="0" borderId="19" xfId="0" applyFont="1" applyBorder="1"/>
    <xf numFmtId="0" fontId="32" fillId="0" borderId="0" xfId="0" applyFont="1" applyAlignment="1">
      <alignment vertical="center"/>
    </xf>
    <xf numFmtId="0" fontId="44" fillId="0" borderId="23" xfId="0" applyFont="1" applyBorder="1" applyAlignment="1">
      <alignment horizontal="right" vertical="center" indent="1"/>
    </xf>
    <xf numFmtId="0" fontId="13" fillId="0" borderId="1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distributed" vertical="center" indent="1"/>
    </xf>
    <xf numFmtId="0" fontId="13" fillId="0" borderId="19" xfId="0" applyFont="1" applyBorder="1" applyAlignment="1">
      <alignment horizontal="right" vertical="center" indent="1"/>
    </xf>
    <xf numFmtId="0" fontId="44" fillId="0" borderId="21" xfId="0" applyFont="1" applyBorder="1" applyAlignment="1">
      <alignment horizontal="right" vertical="center" indent="1" justifyLastLine="1"/>
    </xf>
    <xf numFmtId="0" fontId="44" fillId="0" borderId="30" xfId="0" applyFont="1" applyBorder="1" applyAlignment="1">
      <alignment horizontal="right" vertical="center" indent="1" justifyLastLine="1"/>
    </xf>
    <xf numFmtId="0" fontId="13" fillId="0" borderId="17" xfId="0" applyFont="1" applyBorder="1" applyAlignment="1">
      <alignment horizontal="right" vertical="center" indent="1" justifyLastLine="1"/>
    </xf>
    <xf numFmtId="0" fontId="13" fillId="0" borderId="23" xfId="0" applyFont="1" applyBorder="1" applyAlignment="1">
      <alignment horizontal="right" vertical="center" indent="1" justifyLastLine="1"/>
    </xf>
    <xf numFmtId="0" fontId="14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44" fillId="0" borderId="23" xfId="0" applyFont="1" applyBorder="1" applyAlignment="1">
      <alignment horizontal="right" vertical="center" indent="1" justifyLastLine="1"/>
    </xf>
    <xf numFmtId="0" fontId="44" fillId="0" borderId="17" xfId="0" applyFont="1" applyBorder="1" applyAlignment="1">
      <alignment horizontal="right" vertical="center" indent="1" justifyLastLine="1"/>
    </xf>
    <xf numFmtId="0" fontId="13" fillId="0" borderId="22" xfId="0" applyFont="1" applyBorder="1" applyAlignment="1">
      <alignment horizontal="right" vertical="center" indent="1" justifyLastLine="1"/>
    </xf>
    <xf numFmtId="0" fontId="13" fillId="0" borderId="19" xfId="0" applyFont="1" applyBorder="1" applyAlignment="1">
      <alignment horizontal="right" vertical="center" indent="1" justifyLastLine="1"/>
    </xf>
    <xf numFmtId="0" fontId="13" fillId="0" borderId="30" xfId="0" applyFont="1" applyFill="1" applyBorder="1" applyAlignment="1">
      <alignment horizontal="distributed" vertical="center" indent="1"/>
    </xf>
    <xf numFmtId="0" fontId="13" fillId="0" borderId="20" xfId="0" applyFont="1" applyFill="1" applyBorder="1" applyAlignment="1">
      <alignment horizontal="distributed" vertical="center" indent="1"/>
    </xf>
    <xf numFmtId="0" fontId="4" fillId="0" borderId="17" xfId="0" applyNumberFormat="1" applyFont="1" applyFill="1" applyBorder="1" applyAlignment="1">
      <alignment horizontal="left" vertical="center" indent="2"/>
    </xf>
    <xf numFmtId="0" fontId="4" fillId="0" borderId="23" xfId="0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distributed" vertical="center" indent="1"/>
    </xf>
    <xf numFmtId="0" fontId="13" fillId="0" borderId="14" xfId="0" applyFont="1" applyFill="1" applyBorder="1" applyAlignment="1">
      <alignment horizontal="right" vertical="center" indent="1"/>
    </xf>
    <xf numFmtId="0" fontId="4" fillId="0" borderId="17" xfId="0" applyNumberFormat="1" applyFont="1" applyFill="1" applyBorder="1" applyAlignment="1">
      <alignment horizontal="left" vertical="center" wrapText="1" indent="2"/>
    </xf>
    <xf numFmtId="0" fontId="13" fillId="0" borderId="14" xfId="0" applyFont="1" applyFill="1" applyBorder="1" applyAlignment="1">
      <alignment horizontal="distributed" vertical="center" wrapText="1" indent="1"/>
    </xf>
    <xf numFmtId="180" fontId="4" fillId="0" borderId="10" xfId="43" applyNumberFormat="1" applyFont="1" applyFill="1" applyBorder="1" applyAlignment="1">
      <alignment vertical="center"/>
    </xf>
    <xf numFmtId="180" fontId="4" fillId="0" borderId="11" xfId="43" applyNumberFormat="1" applyFont="1" applyFill="1" applyBorder="1" applyAlignment="1">
      <alignment vertical="center"/>
    </xf>
    <xf numFmtId="180" fontId="4" fillId="0" borderId="21" xfId="43" applyNumberFormat="1" applyFont="1" applyFill="1" applyBorder="1" applyAlignment="1">
      <alignment vertical="center"/>
    </xf>
    <xf numFmtId="180" fontId="4" fillId="0" borderId="30" xfId="43" applyNumberFormat="1" applyFont="1" applyFill="1" applyBorder="1" applyAlignment="1">
      <alignment vertical="center"/>
    </xf>
    <xf numFmtId="180" fontId="4" fillId="0" borderId="23" xfId="43" applyNumberFormat="1" applyFont="1" applyFill="1" applyBorder="1" applyAlignment="1">
      <alignment vertical="center"/>
    </xf>
    <xf numFmtId="0" fontId="5" fillId="0" borderId="16" xfId="43" applyFont="1" applyFill="1" applyBorder="1" applyAlignment="1">
      <alignment horizontal="center" vertical="center" shrinkToFit="1"/>
    </xf>
    <xf numFmtId="180" fontId="4" fillId="0" borderId="19" xfId="43" applyNumberFormat="1" applyFont="1" applyFill="1" applyBorder="1" applyAlignment="1">
      <alignment vertical="center"/>
    </xf>
    <xf numFmtId="180" fontId="4" fillId="0" borderId="22" xfId="43" applyNumberFormat="1" applyFont="1" applyFill="1" applyBorder="1" applyAlignment="1">
      <alignment vertical="center" shrinkToFit="1"/>
    </xf>
    <xf numFmtId="179" fontId="5" fillId="0" borderId="10" xfId="43" applyNumberFormat="1" applyFont="1" applyFill="1" applyBorder="1" applyAlignment="1">
      <alignment vertical="center"/>
    </xf>
    <xf numFmtId="0" fontId="45" fillId="0" borderId="0" xfId="43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1" xfId="43" applyFont="1" applyFill="1" applyBorder="1" applyAlignment="1">
      <alignment horizontal="distributed" vertical="center" justifyLastLine="1"/>
    </xf>
    <xf numFmtId="0" fontId="0" fillId="0" borderId="0" xfId="44" applyFont="1" applyFill="1"/>
    <xf numFmtId="0" fontId="46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10" fillId="0" borderId="0" xfId="0" applyFont="1" applyFill="1" applyAlignment="1"/>
    <xf numFmtId="0" fontId="4" fillId="0" borderId="30" xfId="0" applyFont="1" applyFill="1" applyBorder="1" applyAlignment="1"/>
    <xf numFmtId="0" fontId="10" fillId="0" borderId="31" xfId="44" applyFont="1" applyFill="1" applyBorder="1" applyAlignment="1">
      <alignment horizontal="distributed" vertical="center"/>
    </xf>
    <xf numFmtId="0" fontId="0" fillId="0" borderId="31" xfId="44" applyFont="1" applyFill="1" applyBorder="1"/>
    <xf numFmtId="0" fontId="0" fillId="0" borderId="31" xfId="44" applyFont="1" applyFill="1" applyBorder="1" applyAlignment="1">
      <alignment horizontal="distributed" vertical="center"/>
    </xf>
    <xf numFmtId="0" fontId="0" fillId="0" borderId="0" xfId="44" applyFont="1" applyFill="1" applyBorder="1"/>
    <xf numFmtId="0" fontId="10" fillId="0" borderId="13" xfId="44" applyFont="1" applyFill="1" applyBorder="1" applyAlignment="1">
      <alignment horizontal="distributed" vertical="center"/>
    </xf>
    <xf numFmtId="0" fontId="10" fillId="0" borderId="13" xfId="44" applyFont="1" applyFill="1" applyBorder="1"/>
    <xf numFmtId="0" fontId="31" fillId="0" borderId="0" xfId="44" applyFont="1" applyFill="1" applyBorder="1" applyAlignment="1">
      <alignment shrinkToFit="1"/>
    </xf>
    <xf numFmtId="0" fontId="0" fillId="0" borderId="21" xfId="44" applyFont="1" applyFill="1" applyBorder="1"/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Fill="1" applyAlignment="1">
      <alignment shrinkToFit="1"/>
    </xf>
    <xf numFmtId="0" fontId="0" fillId="0" borderId="14" xfId="44" applyFont="1" applyFill="1" applyBorder="1"/>
    <xf numFmtId="0" fontId="0" fillId="0" borderId="23" xfId="44" applyFont="1" applyFill="1" applyBorder="1"/>
    <xf numFmtId="0" fontId="0" fillId="0" borderId="13" xfId="44" applyFont="1" applyFill="1" applyBorder="1"/>
    <xf numFmtId="0" fontId="31" fillId="0" borderId="0" xfId="0" applyFont="1" applyFill="1" applyAlignment="1">
      <alignment shrinkToFit="1"/>
    </xf>
    <xf numFmtId="0" fontId="0" fillId="0" borderId="30" xfId="44" applyFont="1" applyFill="1" applyBorder="1"/>
    <xf numFmtId="0" fontId="0" fillId="0" borderId="22" xfId="44" applyFont="1" applyFill="1" applyBorder="1"/>
    <xf numFmtId="0" fontId="0" fillId="0" borderId="19" xfId="44" applyFont="1" applyFill="1" applyBorder="1"/>
    <xf numFmtId="0" fontId="0" fillId="0" borderId="13" xfId="0" applyFont="1" applyBorder="1"/>
    <xf numFmtId="0" fontId="0" fillId="0" borderId="20" xfId="44" applyFont="1" applyFill="1" applyBorder="1"/>
    <xf numFmtId="0" fontId="10" fillId="0" borderId="13" xfId="0" applyFont="1" applyFill="1" applyBorder="1" applyAlignment="1">
      <alignment horizontal="distributed" vertical="center"/>
    </xf>
    <xf numFmtId="0" fontId="0" fillId="0" borderId="17" xfId="44" applyFont="1" applyFill="1" applyBorder="1"/>
    <xf numFmtId="0" fontId="4" fillId="0" borderId="0" xfId="0" applyFont="1" applyFill="1" applyBorder="1" applyAlignment="1">
      <alignment horizontal="distributed" vertical="center" shrinkToFit="1"/>
    </xf>
    <xf numFmtId="0" fontId="10" fillId="0" borderId="19" xfId="0" applyFont="1" applyFill="1" applyBorder="1" applyAlignment="1"/>
    <xf numFmtId="0" fontId="10" fillId="0" borderId="0" xfId="44" applyFont="1" applyFill="1" applyBorder="1" applyAlignment="1">
      <alignment horizontal="distributed" vertical="center"/>
    </xf>
    <xf numFmtId="0" fontId="10" fillId="0" borderId="0" xfId="0" applyFont="1" applyFill="1" applyBorder="1" applyAlignment="1"/>
    <xf numFmtId="0" fontId="10" fillId="0" borderId="30" xfId="0" applyFont="1" applyFill="1" applyBorder="1" applyAlignment="1">
      <alignment horizontal="distributed" vertical="center"/>
    </xf>
    <xf numFmtId="0" fontId="10" fillId="0" borderId="19" xfId="0" applyFont="1" applyFill="1" applyBorder="1" applyAlignment="1">
      <alignment horizontal="distributed" vertical="center"/>
    </xf>
    <xf numFmtId="0" fontId="0" fillId="0" borderId="0" xfId="44" applyFont="1" applyFill="1" applyBorder="1" applyAlignment="1">
      <alignment shrinkToFit="1"/>
    </xf>
    <xf numFmtId="0" fontId="10" fillId="0" borderId="30" xfId="0" applyFont="1" applyFill="1" applyBorder="1" applyAlignment="1"/>
    <xf numFmtId="0" fontId="10" fillId="0" borderId="13" xfId="0" applyFont="1" applyFill="1" applyBorder="1" applyAlignment="1"/>
    <xf numFmtId="0" fontId="0" fillId="0" borderId="16" xfId="44" applyFont="1" applyFill="1" applyBorder="1"/>
    <xf numFmtId="0" fontId="10" fillId="0" borderId="19" xfId="44" applyFont="1" applyFill="1" applyBorder="1" applyAlignment="1">
      <alignment horizontal="distributed" vertical="center"/>
    </xf>
    <xf numFmtId="0" fontId="14" fillId="0" borderId="0" xfId="44" applyFont="1" applyFill="1" applyBorder="1" applyAlignment="1">
      <alignment horizontal="center" vertical="distributed" textRotation="255"/>
    </xf>
    <xf numFmtId="0" fontId="14" fillId="0" borderId="0" xfId="44" applyFont="1" applyFill="1"/>
    <xf numFmtId="0" fontId="14" fillId="0" borderId="23" xfId="44" applyFont="1" applyFill="1" applyBorder="1"/>
    <xf numFmtId="0" fontId="10" fillId="0" borderId="0" xfId="0" applyFont="1" applyFill="1" applyBorder="1" applyAlignment="1">
      <alignment shrinkToFit="1"/>
    </xf>
    <xf numFmtId="0" fontId="10" fillId="0" borderId="13" xfId="0" applyFont="1" applyFill="1" applyBorder="1" applyAlignment="1">
      <alignment shrinkToFit="1"/>
    </xf>
    <xf numFmtId="0" fontId="10" fillId="0" borderId="16" xfId="0" applyFont="1" applyFill="1" applyBorder="1" applyAlignment="1">
      <alignment shrinkToFit="1"/>
    </xf>
    <xf numFmtId="0" fontId="14" fillId="0" borderId="21" xfId="44" applyFont="1" applyFill="1" applyBorder="1"/>
    <xf numFmtId="0" fontId="10" fillId="0" borderId="30" xfId="0" applyFont="1" applyFill="1" applyBorder="1" applyAlignment="1">
      <alignment shrinkToFit="1"/>
    </xf>
    <xf numFmtId="0" fontId="14" fillId="0" borderId="22" xfId="44" applyFont="1" applyFill="1" applyBorder="1"/>
    <xf numFmtId="0" fontId="10" fillId="0" borderId="19" xfId="0" applyFont="1" applyFill="1" applyBorder="1" applyAlignment="1">
      <alignment shrinkToFit="1"/>
    </xf>
    <xf numFmtId="0" fontId="31" fillId="0" borderId="13" xfId="0" applyFont="1" applyFill="1" applyBorder="1" applyAlignment="1">
      <alignment shrinkToFit="1"/>
    </xf>
    <xf numFmtId="0" fontId="31" fillId="0" borderId="0" xfId="0" applyFont="1" applyFill="1" applyAlignment="1">
      <alignment horizontal="left" shrinkToFit="1"/>
    </xf>
    <xf numFmtId="0" fontId="14" fillId="0" borderId="31" xfId="44" applyFont="1" applyFill="1" applyBorder="1"/>
    <xf numFmtId="0" fontId="31" fillId="0" borderId="13" xfId="0" applyFont="1" applyFill="1" applyBorder="1" applyAlignment="1"/>
    <xf numFmtId="0" fontId="31" fillId="0" borderId="16" xfId="0" applyFont="1" applyFill="1" applyBorder="1" applyAlignment="1"/>
    <xf numFmtId="0" fontId="4" fillId="0" borderId="23" xfId="0" applyFont="1" applyFill="1" applyBorder="1" applyAlignment="1">
      <alignment horizontal="distributed" vertical="center" wrapText="1" shrinkToFit="1"/>
    </xf>
    <xf numFmtId="0" fontId="31" fillId="0" borderId="0" xfId="0" applyFont="1" applyFill="1" applyAlignment="1"/>
    <xf numFmtId="0" fontId="4" fillId="0" borderId="0" xfId="0" applyFont="1" applyFill="1" applyBorder="1" applyAlignment="1">
      <alignment horizontal="distributed" vertical="center" wrapText="1" shrinkToFit="1"/>
    </xf>
    <xf numFmtId="0" fontId="13" fillId="0" borderId="0" xfId="44" applyFont="1" applyFill="1" applyBorder="1" applyAlignment="1">
      <alignment horizontal="distributed" vertical="center"/>
    </xf>
    <xf numFmtId="0" fontId="14" fillId="0" borderId="17" xfId="44" applyFont="1" applyFill="1" applyBorder="1"/>
    <xf numFmtId="0" fontId="31" fillId="0" borderId="0" xfId="44" applyFont="1" applyFill="1" applyBorder="1" applyAlignment="1">
      <alignment horizontal="left" vertical="center" shrinkToFit="1"/>
    </xf>
    <xf numFmtId="0" fontId="14" fillId="0" borderId="0" xfId="44" applyFont="1" applyFill="1" applyBorder="1"/>
    <xf numFmtId="0" fontId="10" fillId="0" borderId="14" xfId="44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shrinkToFit="1"/>
    </xf>
    <xf numFmtId="0" fontId="13" fillId="0" borderId="0" xfId="0" applyFont="1" applyFill="1" applyBorder="1" applyAlignment="1"/>
    <xf numFmtId="0" fontId="14" fillId="0" borderId="13" xfId="44" applyFont="1" applyFill="1" applyBorder="1"/>
    <xf numFmtId="0" fontId="10" fillId="0" borderId="16" xfId="0" applyFont="1" applyFill="1" applyBorder="1" applyAlignment="1">
      <alignment vertical="center" shrinkToFit="1"/>
    </xf>
    <xf numFmtId="0" fontId="13" fillId="0" borderId="0" xfId="0" applyFont="1" applyFill="1" applyAlignment="1">
      <alignment shrinkToFit="1"/>
    </xf>
    <xf numFmtId="0" fontId="14" fillId="0" borderId="20" xfId="44" applyFont="1" applyFill="1" applyBorder="1"/>
    <xf numFmtId="0" fontId="10" fillId="0" borderId="21" xfId="0" applyFont="1" applyFill="1" applyBorder="1" applyAlignment="1">
      <alignment vertical="center" shrinkToFit="1"/>
    </xf>
    <xf numFmtId="0" fontId="10" fillId="0" borderId="30" xfId="0" applyFont="1" applyFill="1" applyBorder="1" applyAlignment="1">
      <alignment horizontal="distributed" vertical="center" shrinkToFit="1"/>
    </xf>
    <xf numFmtId="0" fontId="13" fillId="0" borderId="0" xfId="0" applyFont="1" applyFill="1" applyBorder="1" applyAlignment="1">
      <alignment shrinkToFit="1"/>
    </xf>
    <xf numFmtId="0" fontId="14" fillId="0" borderId="14" xfId="44" applyFont="1" applyFill="1" applyBorder="1"/>
    <xf numFmtId="0" fontId="10" fillId="0" borderId="17" xfId="0" applyFont="1" applyFill="1" applyBorder="1" applyAlignment="1">
      <alignment vertical="center" shrinkToFit="1"/>
    </xf>
    <xf numFmtId="0" fontId="31" fillId="0" borderId="0" xfId="44" applyFont="1" applyFill="1" applyBorder="1" applyAlignment="1">
      <alignment vertical="center" shrinkToFit="1"/>
    </xf>
    <xf numFmtId="0" fontId="14" fillId="0" borderId="30" xfId="44" applyFont="1" applyFill="1" applyBorder="1"/>
    <xf numFmtId="0" fontId="10" fillId="0" borderId="0" xfId="0" applyFont="1" applyFill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shrinkToFit="1"/>
    </xf>
    <xf numFmtId="0" fontId="10" fillId="0" borderId="19" xfId="0" applyFont="1" applyFill="1" applyBorder="1" applyAlignment="1">
      <alignment vertical="center" shrinkToFit="1"/>
    </xf>
    <xf numFmtId="0" fontId="31" fillId="0" borderId="13" xfId="44" applyFont="1" applyFill="1" applyBorder="1" applyAlignment="1">
      <alignment vertical="center" shrinkToFit="1"/>
    </xf>
    <xf numFmtId="0" fontId="10" fillId="0" borderId="13" xfId="0" applyFont="1" applyFill="1" applyBorder="1" applyAlignment="1">
      <alignment vertical="center" shrinkToFit="1"/>
    </xf>
    <xf numFmtId="0" fontId="10" fillId="0" borderId="19" xfId="0" applyFont="1" applyFill="1" applyBorder="1" applyAlignment="1">
      <alignment horizontal="distributed" vertical="center" wrapText="1"/>
    </xf>
    <xf numFmtId="0" fontId="14" fillId="0" borderId="16" xfId="44" applyFont="1" applyFill="1" applyBorder="1"/>
    <xf numFmtId="0" fontId="10" fillId="0" borderId="11" xfId="44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 wrapText="1"/>
    </xf>
    <xf numFmtId="0" fontId="10" fillId="0" borderId="3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vertical="center" shrinkToFit="1"/>
    </xf>
    <xf numFmtId="0" fontId="10" fillId="0" borderId="19" xfId="0" applyFont="1" applyFill="1" applyBorder="1" applyAlignment="1">
      <alignment horizontal="distributed" vertical="center" shrinkToFit="1"/>
    </xf>
    <xf numFmtId="0" fontId="13" fillId="0" borderId="0" xfId="44" applyFont="1" applyFill="1" applyBorder="1" applyAlignment="1">
      <alignment horizontal="center"/>
    </xf>
    <xf numFmtId="0" fontId="13" fillId="0" borderId="14" xfId="44" applyFont="1" applyFill="1" applyBorder="1" applyAlignment="1">
      <alignment horizontal="center"/>
    </xf>
    <xf numFmtId="0" fontId="13" fillId="0" borderId="30" xfId="44" applyFont="1" applyFill="1" applyBorder="1" applyAlignment="1">
      <alignment horizontal="center"/>
    </xf>
    <xf numFmtId="0" fontId="13" fillId="0" borderId="20" xfId="44" applyFont="1" applyFill="1" applyBorder="1" applyAlignment="1">
      <alignment horizontal="center"/>
    </xf>
    <xf numFmtId="0" fontId="10" fillId="0" borderId="20" xfId="0" applyFont="1" applyFill="1" applyBorder="1" applyAlignment="1">
      <alignment vertical="center" shrinkToFit="1"/>
    </xf>
    <xf numFmtId="0" fontId="31" fillId="0" borderId="0" xfId="0" applyFont="1" applyFill="1" applyAlignment="1">
      <alignment vertical="center" shrinkToFit="1"/>
    </xf>
    <xf numFmtId="0" fontId="14" fillId="0" borderId="0" xfId="44" applyFont="1" applyFill="1" applyAlignment="1">
      <alignment horizontal="left"/>
    </xf>
    <xf numFmtId="0" fontId="13" fillId="0" borderId="0" xfId="44" quotePrefix="1" applyFont="1" applyFill="1" applyBorder="1" applyAlignment="1">
      <alignment horizontal="center"/>
    </xf>
    <xf numFmtId="0" fontId="10" fillId="0" borderId="0" xfId="44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distributed"/>
    </xf>
    <xf numFmtId="0" fontId="10" fillId="0" borderId="14" xfId="0" applyFont="1" applyFill="1" applyBorder="1" applyAlignment="1"/>
    <xf numFmtId="0" fontId="10" fillId="0" borderId="23" xfId="0" applyFont="1" applyFill="1" applyBorder="1" applyAlignment="1"/>
    <xf numFmtId="0" fontId="31" fillId="0" borderId="13" xfId="44" applyFont="1" applyFill="1" applyBorder="1" applyAlignment="1">
      <alignment shrinkToFit="1"/>
    </xf>
    <xf numFmtId="0" fontId="0" fillId="0" borderId="15" xfId="44" applyFont="1" applyFill="1" applyBorder="1"/>
    <xf numFmtId="0" fontId="10" fillId="0" borderId="30" xfId="44" applyFont="1" applyFill="1" applyBorder="1" applyAlignment="1">
      <alignment horizontal="distributed" vertical="center"/>
    </xf>
    <xf numFmtId="0" fontId="10" fillId="0" borderId="31" xfId="0" applyFont="1" applyFill="1" applyBorder="1" applyAlignment="1"/>
    <xf numFmtId="0" fontId="10" fillId="0" borderId="0" xfId="0" applyFont="1" applyFill="1" applyAlignment="1">
      <alignment vertical="center"/>
    </xf>
    <xf numFmtId="0" fontId="4" fillId="0" borderId="19" xfId="0" applyFont="1" applyFill="1" applyBorder="1" applyAlignment="1"/>
    <xf numFmtId="0" fontId="10" fillId="0" borderId="16" xfId="44" applyFont="1" applyFill="1" applyBorder="1" applyAlignment="1">
      <alignment horizontal="distributed" vertical="center"/>
    </xf>
    <xf numFmtId="0" fontId="0" fillId="0" borderId="0" xfId="44" applyFont="1" applyFill="1" applyBorder="1" applyAlignment="1"/>
    <xf numFmtId="0" fontId="10" fillId="0" borderId="0" xfId="44" applyFont="1" applyFill="1" applyBorder="1" applyAlignment="1">
      <alignment vertical="center"/>
    </xf>
    <xf numFmtId="0" fontId="10" fillId="0" borderId="16" xfId="0" applyFont="1" applyFill="1" applyBorder="1" applyAlignment="1"/>
    <xf numFmtId="0" fontId="10" fillId="0" borderId="31" xfId="44" applyFont="1" applyFill="1" applyBorder="1" applyAlignment="1">
      <alignment vertical="center"/>
    </xf>
    <xf numFmtId="0" fontId="0" fillId="0" borderId="13" xfId="44" applyFont="1" applyFill="1" applyBorder="1" applyAlignment="1">
      <alignment horizontal="left" shrinkToFit="1"/>
    </xf>
    <xf numFmtId="0" fontId="0" fillId="0" borderId="0" xfId="44" applyFont="1" applyFill="1" applyBorder="1" applyAlignment="1">
      <alignment horizontal="left" shrinkToFit="1"/>
    </xf>
    <xf numFmtId="0" fontId="2" fillId="0" borderId="0" xfId="44" applyFont="1" applyFill="1" applyBorder="1" applyAlignment="1">
      <alignment vertical="center" wrapText="1"/>
    </xf>
    <xf numFmtId="0" fontId="0" fillId="0" borderId="31" xfId="44" applyFont="1" applyFill="1" applyBorder="1" applyAlignment="1">
      <alignment horizontal="left" vertical="center" shrinkToFit="1"/>
    </xf>
    <xf numFmtId="0" fontId="4" fillId="0" borderId="19" xfId="0" applyFont="1" applyFill="1" applyBorder="1" applyAlignment="1">
      <alignment horizontal="distributed" vertical="center" shrinkToFit="1"/>
    </xf>
    <xf numFmtId="0" fontId="10" fillId="0" borderId="23" xfId="0" applyFont="1" applyFill="1" applyBorder="1" applyAlignment="1">
      <alignment horizontal="distributed" vertical="center"/>
    </xf>
    <xf numFmtId="0" fontId="10" fillId="0" borderId="0" xfId="44" applyFont="1" applyFill="1" applyAlignment="1">
      <alignment horizontal="distributed" vertical="center"/>
    </xf>
    <xf numFmtId="0" fontId="4" fillId="0" borderId="13" xfId="0" applyFont="1" applyFill="1" applyBorder="1" applyAlignment="1"/>
    <xf numFmtId="0" fontId="10" fillId="0" borderId="15" xfId="0" applyFont="1" applyFill="1" applyBorder="1" applyAlignment="1"/>
    <xf numFmtId="0" fontId="10" fillId="0" borderId="23" xfId="44" applyFont="1" applyFill="1" applyBorder="1" applyAlignment="1">
      <alignment horizontal="distributed" vertical="center"/>
    </xf>
    <xf numFmtId="0" fontId="4" fillId="0" borderId="14" xfId="0" applyFont="1" applyFill="1" applyBorder="1" applyAlignment="1"/>
    <xf numFmtId="0" fontId="0" fillId="0" borderId="19" xfId="44" applyFont="1" applyFill="1" applyBorder="1" applyAlignment="1">
      <alignment vertical="center"/>
    </xf>
    <xf numFmtId="0" fontId="0" fillId="0" borderId="23" xfId="44" applyFont="1" applyFill="1" applyBorder="1" applyAlignment="1">
      <alignment vertical="center"/>
    </xf>
    <xf numFmtId="0" fontId="4" fillId="0" borderId="20" xfId="0" applyFont="1" applyFill="1" applyBorder="1"/>
    <xf numFmtId="0" fontId="10" fillId="0" borderId="0" xfId="44" applyFont="1" applyFill="1" applyAlignment="1">
      <alignment vertical="center"/>
    </xf>
    <xf numFmtId="0" fontId="4" fillId="0" borderId="0" xfId="0" applyFont="1" applyFill="1" applyBorder="1"/>
    <xf numFmtId="0" fontId="4" fillId="0" borderId="23" xfId="0" applyFont="1" applyFill="1" applyBorder="1" applyAlignment="1"/>
    <xf numFmtId="0" fontId="4" fillId="0" borderId="23" xfId="0" applyFont="1" applyFill="1" applyBorder="1"/>
    <xf numFmtId="0" fontId="4" fillId="0" borderId="30" xfId="0" applyFont="1" applyFill="1" applyBorder="1" applyAlignment="1">
      <alignment horizontal="distributed" vertical="center"/>
    </xf>
    <xf numFmtId="0" fontId="31" fillId="0" borderId="13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vertical="center" shrinkToFit="1"/>
    </xf>
    <xf numFmtId="0" fontId="31" fillId="0" borderId="0" xfId="44" applyFont="1" applyFill="1" applyBorder="1" applyAlignment="1">
      <alignment vertical="center"/>
    </xf>
    <xf numFmtId="0" fontId="4" fillId="0" borderId="19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31" fillId="0" borderId="0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44" applyFont="1" applyFill="1" applyBorder="1" applyAlignment="1">
      <alignment horizontal="distributed" vertical="center"/>
    </xf>
    <xf numFmtId="181" fontId="0" fillId="0" borderId="0" xfId="44" applyNumberFormat="1" applyFont="1" applyFill="1"/>
    <xf numFmtId="0" fontId="10" fillId="0" borderId="0" xfId="44" applyFont="1" applyFill="1" applyBorder="1" applyAlignment="1">
      <alignment horizontal="left" vertical="center" shrinkToFit="1"/>
    </xf>
    <xf numFmtId="49" fontId="50" fillId="0" borderId="0" xfId="44" applyNumberFormat="1" applyFont="1" applyFill="1" applyAlignment="1">
      <alignment horizontal="center"/>
    </xf>
    <xf numFmtId="0" fontId="4" fillId="0" borderId="0" xfId="0" applyFont="1" applyFill="1" applyAlignment="1">
      <alignment shrinkToFit="1"/>
    </xf>
    <xf numFmtId="0" fontId="31" fillId="0" borderId="0" xfId="44" applyFont="1" applyFill="1" applyBorder="1" applyAlignment="1">
      <alignment horizontal="distributed" vertical="center"/>
    </xf>
    <xf numFmtId="0" fontId="31" fillId="0" borderId="20" xfId="0" applyFont="1" applyFill="1" applyBorder="1" applyAlignment="1">
      <alignment shrinkToFit="1"/>
    </xf>
    <xf numFmtId="0" fontId="31" fillId="0" borderId="31" xfId="0" applyFont="1" applyFill="1" applyBorder="1" applyAlignment="1">
      <alignment shrinkToFit="1"/>
    </xf>
    <xf numFmtId="0" fontId="31" fillId="0" borderId="0" xfId="0" applyFont="1" applyFill="1" applyBorder="1" applyAlignment="1">
      <alignment shrinkToFit="1"/>
    </xf>
    <xf numFmtId="0" fontId="31" fillId="0" borderId="20" xfId="44" applyFont="1" applyFill="1" applyBorder="1" applyAlignment="1">
      <alignment shrinkToFit="1"/>
    </xf>
    <xf numFmtId="0" fontId="4" fillId="0" borderId="15" xfId="43" applyFont="1" applyFill="1" applyBorder="1" applyAlignment="1">
      <alignment vertical="center"/>
    </xf>
    <xf numFmtId="0" fontId="4" fillId="0" borderId="14" xfId="0" applyFont="1" applyFill="1" applyBorder="1" applyAlignment="1">
      <alignment vertical="center" shrinkToFit="1"/>
    </xf>
    <xf numFmtId="180" fontId="5" fillId="0" borderId="31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horizontal="distributed" vertical="center" justifyLastLine="1"/>
    </xf>
    <xf numFmtId="38" fontId="40" fillId="0" borderId="31" xfId="34" applyFont="1" applyFill="1" applyBorder="1" applyAlignment="1">
      <alignment vertical="center"/>
    </xf>
    <xf numFmtId="38" fontId="40" fillId="0" borderId="0" xfId="34" applyFont="1" applyFill="1" applyBorder="1" applyAlignment="1">
      <alignment vertical="center"/>
    </xf>
    <xf numFmtId="38" fontId="40" fillId="0" borderId="0" xfId="34" applyFont="1" applyFill="1" applyBorder="1" applyAlignment="1">
      <alignment horizontal="right" vertical="center"/>
    </xf>
    <xf numFmtId="38" fontId="40" fillId="0" borderId="13" xfId="34" applyFont="1" applyFill="1" applyBorder="1" applyAlignment="1">
      <alignment vertical="center"/>
    </xf>
    <xf numFmtId="38" fontId="40" fillId="0" borderId="15" xfId="34" applyFont="1" applyFill="1" applyBorder="1" applyAlignment="1">
      <alignment horizontal="right" vertical="center"/>
    </xf>
    <xf numFmtId="0" fontId="31" fillId="0" borderId="30" xfId="0" applyFont="1" applyFill="1" applyBorder="1" applyAlignment="1">
      <alignment horizontal="center" vertical="center"/>
    </xf>
    <xf numFmtId="180" fontId="43" fillId="0" borderId="23" xfId="34" applyNumberFormat="1" applyFont="1" applyFill="1" applyBorder="1" applyAlignment="1">
      <alignment vertical="center"/>
    </xf>
    <xf numFmtId="180" fontId="43" fillId="0" borderId="19" xfId="34" applyNumberFormat="1" applyFont="1" applyFill="1" applyBorder="1" applyAlignment="1">
      <alignment vertical="center"/>
    </xf>
    <xf numFmtId="38" fontId="7" fillId="0" borderId="30" xfId="34" applyFont="1" applyFill="1" applyBorder="1" applyAlignment="1">
      <alignment vertical="center"/>
    </xf>
    <xf numFmtId="38" fontId="7" fillId="0" borderId="20" xfId="34" applyFont="1" applyFill="1" applyBorder="1" applyAlignment="1">
      <alignment vertical="center"/>
    </xf>
    <xf numFmtId="38" fontId="7" fillId="0" borderId="23" xfId="34" applyFont="1" applyFill="1" applyBorder="1" applyAlignment="1">
      <alignment vertical="center"/>
    </xf>
    <xf numFmtId="38" fontId="7" fillId="0" borderId="14" xfId="34" applyFont="1" applyFill="1" applyBorder="1" applyAlignment="1">
      <alignment vertical="center"/>
    </xf>
    <xf numFmtId="38" fontId="7" fillId="0" borderId="23" xfId="34" applyFont="1" applyFill="1" applyBorder="1" applyAlignment="1">
      <alignment horizontal="right" vertical="center"/>
    </xf>
    <xf numFmtId="38" fontId="7" fillId="0" borderId="14" xfId="34" applyFont="1" applyFill="1" applyBorder="1" applyAlignment="1">
      <alignment horizontal="right" vertical="center"/>
    </xf>
    <xf numFmtId="38" fontId="7" fillId="0" borderId="19" xfId="34" applyFont="1" applyFill="1" applyBorder="1" applyAlignment="1">
      <alignment vertical="center"/>
    </xf>
    <xf numFmtId="38" fontId="7" fillId="0" borderId="16" xfId="34" applyFont="1" applyFill="1" applyBorder="1" applyAlignment="1">
      <alignment vertical="center"/>
    </xf>
    <xf numFmtId="38" fontId="7" fillId="0" borderId="11" xfId="34" applyFont="1" applyFill="1" applyBorder="1" applyAlignment="1">
      <alignment horizontal="right" vertical="center"/>
    </xf>
    <xf numFmtId="38" fontId="7" fillId="0" borderId="12" xfId="34" applyFont="1" applyFill="1" applyBorder="1" applyAlignment="1">
      <alignment horizontal="right" vertical="center"/>
    </xf>
    <xf numFmtId="38" fontId="51" fillId="0" borderId="0" xfId="34" applyFont="1" applyFill="1" applyAlignment="1">
      <alignment vertical="center"/>
    </xf>
    <xf numFmtId="38" fontId="51" fillId="0" borderId="33" xfId="34" applyFont="1" applyFill="1" applyBorder="1" applyAlignment="1">
      <alignment vertical="center"/>
    </xf>
    <xf numFmtId="0" fontId="51" fillId="0" borderId="30" xfId="0" applyFont="1" applyFill="1" applyBorder="1" applyAlignment="1">
      <alignment vertical="center"/>
    </xf>
    <xf numFmtId="38" fontId="51" fillId="0" borderId="23" xfId="34" applyFont="1" applyFill="1" applyBorder="1" applyAlignment="1">
      <alignment vertical="center"/>
    </xf>
    <xf numFmtId="180" fontId="51" fillId="0" borderId="11" xfId="34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vertical="center"/>
    </xf>
    <xf numFmtId="178" fontId="5" fillId="0" borderId="23" xfId="0" applyNumberFormat="1" applyFont="1" applyFill="1" applyBorder="1" applyAlignment="1">
      <alignment vertical="center"/>
    </xf>
    <xf numFmtId="178" fontId="5" fillId="0" borderId="28" xfId="0" applyNumberFormat="1" applyFont="1" applyFill="1" applyBorder="1" applyAlignment="1">
      <alignment vertical="center"/>
    </xf>
    <xf numFmtId="178" fontId="5" fillId="0" borderId="29" xfId="0" applyNumberFormat="1" applyFont="1" applyFill="1" applyBorder="1" applyAlignment="1">
      <alignment vertical="center"/>
    </xf>
    <xf numFmtId="176" fontId="5" fillId="0" borderId="23" xfId="33" applyNumberFormat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vertical="center"/>
    </xf>
    <xf numFmtId="178" fontId="5" fillId="0" borderId="28" xfId="33" applyNumberFormat="1" applyFont="1" applyFill="1" applyBorder="1" applyAlignment="1">
      <alignment horizontal="right" vertical="center"/>
    </xf>
    <xf numFmtId="178" fontId="5" fillId="0" borderId="19" xfId="0" applyNumberFormat="1" applyFont="1" applyFill="1" applyBorder="1" applyAlignment="1">
      <alignment vertical="center"/>
    </xf>
    <xf numFmtId="180" fontId="4" fillId="0" borderId="19" xfId="43" applyNumberFormat="1" applyFont="1" applyFill="1" applyBorder="1" applyAlignment="1">
      <alignment vertical="center" shrinkToFit="1"/>
    </xf>
    <xf numFmtId="179" fontId="5" fillId="0" borderId="11" xfId="43" applyNumberFormat="1" applyFont="1" applyFill="1" applyBorder="1" applyAlignment="1">
      <alignment vertical="center"/>
    </xf>
    <xf numFmtId="0" fontId="9" fillId="0" borderId="20" xfId="43" applyFont="1" applyFill="1" applyBorder="1" applyAlignment="1">
      <alignment vertical="center" shrinkToFit="1"/>
    </xf>
    <xf numFmtId="180" fontId="4" fillId="0" borderId="0" xfId="43" applyNumberFormat="1" applyFont="1" applyFill="1" applyBorder="1" applyAlignment="1">
      <alignment vertical="center"/>
    </xf>
    <xf numFmtId="0" fontId="4" fillId="0" borderId="17" xfId="43" applyFont="1" applyFill="1" applyBorder="1" applyAlignment="1">
      <alignment horizontal="distributed" vertical="center" justifyLastLine="1"/>
    </xf>
    <xf numFmtId="180" fontId="5" fillId="0" borderId="0" xfId="43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 justifyLastLine="1"/>
    </xf>
    <xf numFmtId="0" fontId="5" fillId="0" borderId="1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distributed" vertical="center" justifyLastLine="1"/>
    </xf>
    <xf numFmtId="0" fontId="31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justifyLastLine="1"/>
    </xf>
    <xf numFmtId="0" fontId="7" fillId="0" borderId="12" xfId="0" applyFont="1" applyFill="1" applyBorder="1" applyAlignment="1">
      <alignment horizontal="center" vertical="center" justifyLastLine="1"/>
    </xf>
    <xf numFmtId="38" fontId="7" fillId="0" borderId="11" xfId="33" applyFont="1" applyFill="1" applyBorder="1" applyAlignment="1">
      <alignment horizontal="center" vertical="center" justifyLastLine="1"/>
    </xf>
    <xf numFmtId="38" fontId="7" fillId="0" borderId="12" xfId="33" applyFont="1" applyFill="1" applyBorder="1" applyAlignment="1">
      <alignment horizontal="center" vertical="center" justifyLastLine="1"/>
    </xf>
    <xf numFmtId="38" fontId="1" fillId="0" borderId="11" xfId="33" applyFont="1" applyFill="1" applyBorder="1" applyAlignment="1">
      <alignment horizontal="center" vertical="center" justifyLastLine="1"/>
    </xf>
    <xf numFmtId="38" fontId="1" fillId="0" borderId="15" xfId="33" applyFont="1" applyFill="1" applyBorder="1" applyAlignment="1">
      <alignment horizontal="center" vertical="center" justifyLastLine="1"/>
    </xf>
    <xf numFmtId="0" fontId="4" fillId="0" borderId="34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center" vertical="center" justifyLastLine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justifyLastLine="1"/>
    </xf>
    <xf numFmtId="0" fontId="4" fillId="0" borderId="16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5" fillId="0" borderId="15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justifyLastLine="1"/>
    </xf>
    <xf numFmtId="0" fontId="4" fillId="0" borderId="36" xfId="0" applyFont="1" applyFill="1" applyBorder="1" applyAlignment="1">
      <alignment horizontal="center" vertical="center" justifyLastLine="1"/>
    </xf>
    <xf numFmtId="0" fontId="4" fillId="0" borderId="30" xfId="0" applyFont="1" applyFill="1" applyBorder="1" applyAlignment="1">
      <alignment horizontal="center" vertical="center" justifyLastLine="1"/>
    </xf>
    <xf numFmtId="0" fontId="4" fillId="0" borderId="19" xfId="0" applyFont="1" applyFill="1" applyBorder="1" applyAlignment="1">
      <alignment horizontal="center" vertical="center" justifyLastLine="1"/>
    </xf>
    <xf numFmtId="0" fontId="5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37" xfId="0" applyFont="1" applyFill="1" applyBorder="1" applyAlignment="1">
      <alignment horizontal="distributed" vertical="center"/>
    </xf>
    <xf numFmtId="0" fontId="4" fillId="0" borderId="38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left" vertical="center"/>
    </xf>
    <xf numFmtId="49" fontId="4" fillId="0" borderId="31" xfId="0" applyNumberFormat="1" applyFont="1" applyFill="1" applyBorder="1" applyAlignment="1">
      <alignment horizontal="center" vertical="center" shrinkToFit="1"/>
    </xf>
    <xf numFmtId="49" fontId="4" fillId="0" borderId="20" xfId="0" applyNumberFormat="1" applyFont="1" applyFill="1" applyBorder="1" applyAlignment="1">
      <alignment horizontal="center" vertical="center" shrinkToFit="1"/>
    </xf>
    <xf numFmtId="49" fontId="4" fillId="0" borderId="13" xfId="0" applyNumberFormat="1" applyFont="1" applyFill="1" applyBorder="1" applyAlignment="1">
      <alignment horizontal="center" vertical="center" shrinkToFit="1"/>
    </xf>
    <xf numFmtId="49" fontId="4" fillId="0" borderId="16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distributed" vertical="center" justifyLastLine="1"/>
    </xf>
    <xf numFmtId="0" fontId="12" fillId="0" borderId="0" xfId="0" applyFont="1" applyFill="1" applyAlignment="1">
      <alignment horizontal="left" vertical="center"/>
    </xf>
    <xf numFmtId="49" fontId="5" fillId="0" borderId="31" xfId="0" applyNumberFormat="1" applyFont="1" applyFill="1" applyBorder="1" applyAlignment="1">
      <alignment horizontal="center" vertical="center" shrinkToFit="1"/>
    </xf>
    <xf numFmtId="49" fontId="5" fillId="0" borderId="20" xfId="0" applyNumberFormat="1" applyFont="1" applyFill="1" applyBorder="1" applyAlignment="1">
      <alignment horizontal="center" vertical="center" shrinkToFit="1"/>
    </xf>
    <xf numFmtId="49" fontId="5" fillId="0" borderId="13" xfId="0" applyNumberFormat="1" applyFont="1" applyFill="1" applyBorder="1" applyAlignment="1">
      <alignment horizontal="center" vertical="center" shrinkToFit="1"/>
    </xf>
    <xf numFmtId="49" fontId="5" fillId="0" borderId="16" xfId="0" applyNumberFormat="1" applyFont="1" applyFill="1" applyBorder="1" applyAlignment="1">
      <alignment horizontal="center" vertical="center" shrinkToFit="1"/>
    </xf>
    <xf numFmtId="57" fontId="9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47" fillId="0" borderId="30" xfId="44" applyFont="1" applyFill="1" applyBorder="1" applyAlignment="1">
      <alignment horizontal="distributed" vertical="center"/>
    </xf>
    <xf numFmtId="0" fontId="47" fillId="0" borderId="31" xfId="44" applyFont="1" applyFill="1" applyBorder="1" applyAlignment="1">
      <alignment horizontal="distributed" vertical="center"/>
    </xf>
    <xf numFmtId="0" fontId="47" fillId="0" borderId="20" xfId="44" applyFont="1" applyFill="1" applyBorder="1" applyAlignment="1">
      <alignment horizontal="distributed" vertical="center"/>
    </xf>
    <xf numFmtId="0" fontId="47" fillId="0" borderId="19" xfId="0" applyFont="1" applyFill="1" applyBorder="1" applyAlignment="1">
      <alignment horizontal="distributed" vertical="center"/>
    </xf>
    <xf numFmtId="0" fontId="47" fillId="0" borderId="13" xfId="0" applyFont="1" applyFill="1" applyBorder="1" applyAlignment="1">
      <alignment horizontal="distributed" vertical="center"/>
    </xf>
    <xf numFmtId="0" fontId="47" fillId="0" borderId="16" xfId="0" applyFont="1" applyFill="1" applyBorder="1" applyAlignment="1">
      <alignment horizontal="distributed" vertical="center"/>
    </xf>
    <xf numFmtId="0" fontId="31" fillId="0" borderId="0" xfId="44" applyFont="1" applyFill="1" applyBorder="1" applyAlignment="1">
      <alignment horizontal="left" vertical="center" shrinkToFit="1"/>
    </xf>
    <xf numFmtId="0" fontId="10" fillId="0" borderId="0" xfId="0" applyFont="1" applyFill="1" applyAlignment="1">
      <alignment shrinkToFit="1"/>
    </xf>
    <xf numFmtId="0" fontId="31" fillId="0" borderId="0" xfId="0" applyFont="1" applyFill="1" applyAlignment="1">
      <alignment horizontal="left" shrinkToFit="1"/>
    </xf>
    <xf numFmtId="0" fontId="31" fillId="0" borderId="0" xfId="44" applyFont="1" applyFill="1" applyBorder="1" applyAlignment="1">
      <alignment horizontal="left" shrinkToFit="1"/>
    </xf>
    <xf numFmtId="0" fontId="10" fillId="0" borderId="30" xfId="0" applyFont="1" applyFill="1" applyBorder="1" applyAlignment="1">
      <alignment horizontal="left" vertical="center" shrinkToFit="1"/>
    </xf>
    <xf numFmtId="0" fontId="10" fillId="0" borderId="31" xfId="0" applyFont="1" applyFill="1" applyBorder="1" applyAlignment="1">
      <alignment horizontal="left" vertical="center" shrinkToFit="1"/>
    </xf>
    <xf numFmtId="0" fontId="10" fillId="0" borderId="20" xfId="0" applyFont="1" applyFill="1" applyBorder="1" applyAlignment="1">
      <alignment horizontal="left" vertical="center" shrinkToFit="1"/>
    </xf>
    <xf numFmtId="0" fontId="10" fillId="0" borderId="19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left" vertical="center" shrinkToFit="1"/>
    </xf>
    <xf numFmtId="0" fontId="10" fillId="0" borderId="16" xfId="0" applyFont="1" applyFill="1" applyBorder="1" applyAlignment="1">
      <alignment horizontal="left" vertical="center" shrinkToFit="1"/>
    </xf>
    <xf numFmtId="0" fontId="2" fillId="0" borderId="30" xfId="44" applyFont="1" applyFill="1" applyBorder="1" applyAlignment="1">
      <alignment horizontal="distributed" vertical="center"/>
    </xf>
    <xf numFmtId="0" fontId="2" fillId="0" borderId="31" xfId="44" applyFont="1" applyFill="1" applyBorder="1" applyAlignment="1">
      <alignment horizontal="distributed" vertical="center"/>
    </xf>
    <xf numFmtId="0" fontId="2" fillId="0" borderId="20" xfId="44" applyFont="1" applyFill="1" applyBorder="1" applyAlignment="1">
      <alignment horizontal="distributed" vertical="center"/>
    </xf>
    <xf numFmtId="0" fontId="2" fillId="0" borderId="19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0" fontId="10" fillId="0" borderId="30" xfId="44" applyFont="1" applyFill="1" applyBorder="1" applyAlignment="1">
      <alignment horizontal="distributed" vertical="center"/>
    </xf>
    <xf numFmtId="0" fontId="10" fillId="0" borderId="31" xfId="44" applyFont="1" applyFill="1" applyBorder="1" applyAlignment="1">
      <alignment horizontal="distributed" vertical="center"/>
    </xf>
    <xf numFmtId="0" fontId="10" fillId="0" borderId="31" xfId="0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distributed" vertical="center"/>
    </xf>
    <xf numFmtId="0" fontId="10" fillId="0" borderId="19" xfId="0" applyFont="1" applyFill="1" applyBorder="1" applyAlignment="1">
      <alignment horizontal="distributed" vertical="center"/>
    </xf>
    <xf numFmtId="0" fontId="10" fillId="0" borderId="13" xfId="0" applyFont="1" applyFill="1" applyBorder="1" applyAlignment="1">
      <alignment horizontal="distributed" vertical="center"/>
    </xf>
    <xf numFmtId="0" fontId="10" fillId="0" borderId="16" xfId="0" applyFont="1" applyFill="1" applyBorder="1" applyAlignment="1">
      <alignment horizontal="distributed" vertical="center"/>
    </xf>
    <xf numFmtId="0" fontId="10" fillId="0" borderId="30" xfId="44" applyFont="1" applyFill="1" applyBorder="1" applyAlignment="1">
      <alignment horizontal="distributed" vertical="center" shrinkToFit="1"/>
    </xf>
    <xf numFmtId="0" fontId="10" fillId="0" borderId="31" xfId="44" applyFont="1" applyFill="1" applyBorder="1" applyAlignment="1">
      <alignment horizontal="distributed" vertical="center" shrinkToFit="1"/>
    </xf>
    <xf numFmtId="0" fontId="10" fillId="0" borderId="20" xfId="44" applyFont="1" applyFill="1" applyBorder="1" applyAlignment="1">
      <alignment horizontal="distributed" vertical="center" shrinkToFit="1"/>
    </xf>
    <xf numFmtId="0" fontId="10" fillId="0" borderId="19" xfId="0" applyFont="1" applyFill="1" applyBorder="1" applyAlignment="1">
      <alignment shrinkToFit="1"/>
    </xf>
    <xf numFmtId="0" fontId="10" fillId="0" borderId="13" xfId="0" applyFont="1" applyFill="1" applyBorder="1" applyAlignment="1">
      <alignment shrinkToFit="1"/>
    </xf>
    <xf numFmtId="0" fontId="10" fillId="0" borderId="16" xfId="0" applyFont="1" applyFill="1" applyBorder="1" applyAlignment="1">
      <alignment shrinkToFit="1"/>
    </xf>
    <xf numFmtId="0" fontId="49" fillId="0" borderId="30" xfId="44" applyFont="1" applyFill="1" applyBorder="1" applyAlignment="1">
      <alignment horizontal="distributed" vertical="center"/>
    </xf>
    <xf numFmtId="0" fontId="49" fillId="0" borderId="31" xfId="44" applyFont="1" applyFill="1" applyBorder="1" applyAlignment="1">
      <alignment horizontal="distributed" vertical="center"/>
    </xf>
    <xf numFmtId="0" fontId="49" fillId="0" borderId="20" xfId="44" applyFont="1" applyFill="1" applyBorder="1" applyAlignment="1">
      <alignment horizontal="distributed" vertical="center"/>
    </xf>
    <xf numFmtId="0" fontId="49" fillId="0" borderId="19" xfId="0" applyFont="1" applyFill="1" applyBorder="1" applyAlignment="1">
      <alignment horizontal="distributed" vertical="center"/>
    </xf>
    <xf numFmtId="0" fontId="49" fillId="0" borderId="13" xfId="0" applyFont="1" applyFill="1" applyBorder="1" applyAlignment="1">
      <alignment horizontal="distributed" vertical="center"/>
    </xf>
    <xf numFmtId="0" fontId="49" fillId="0" borderId="16" xfId="0" applyFont="1" applyFill="1" applyBorder="1" applyAlignment="1">
      <alignment horizontal="distributed" vertical="center"/>
    </xf>
    <xf numFmtId="0" fontId="49" fillId="0" borderId="30" xfId="44" applyFont="1" applyFill="1" applyBorder="1" applyAlignment="1">
      <alignment horizontal="left" vertical="center" wrapText="1"/>
    </xf>
    <xf numFmtId="0" fontId="49" fillId="0" borderId="31" xfId="44" applyFont="1" applyFill="1" applyBorder="1" applyAlignment="1">
      <alignment horizontal="left" vertical="center" wrapText="1"/>
    </xf>
    <xf numFmtId="0" fontId="49" fillId="0" borderId="20" xfId="44" applyFont="1" applyFill="1" applyBorder="1" applyAlignment="1">
      <alignment horizontal="left" vertical="center" wrapText="1"/>
    </xf>
    <xf numFmtId="0" fontId="49" fillId="0" borderId="23" xfId="44" applyFont="1" applyFill="1" applyBorder="1" applyAlignment="1">
      <alignment horizontal="left" vertical="center" wrapText="1"/>
    </xf>
    <xf numFmtId="0" fontId="49" fillId="0" borderId="0" xfId="44" applyFont="1" applyFill="1" applyBorder="1" applyAlignment="1">
      <alignment horizontal="left" vertical="center" wrapText="1"/>
    </xf>
    <xf numFmtId="0" fontId="49" fillId="0" borderId="14" xfId="44" applyFont="1" applyFill="1" applyBorder="1" applyAlignment="1">
      <alignment horizontal="left" vertical="center" wrapText="1"/>
    </xf>
    <xf numFmtId="0" fontId="49" fillId="0" borderId="19" xfId="44" applyFont="1" applyFill="1" applyBorder="1" applyAlignment="1">
      <alignment horizontal="left" vertical="center" wrapText="1"/>
    </xf>
    <xf numFmtId="0" fontId="49" fillId="0" borderId="13" xfId="44" applyFont="1" applyFill="1" applyBorder="1" applyAlignment="1">
      <alignment horizontal="left" vertical="center" wrapText="1"/>
    </xf>
    <xf numFmtId="0" fontId="49" fillId="0" borderId="16" xfId="44" applyFont="1" applyFill="1" applyBorder="1" applyAlignment="1">
      <alignment horizontal="left" vertical="center" wrapText="1"/>
    </xf>
    <xf numFmtId="0" fontId="31" fillId="0" borderId="30" xfId="44" applyFont="1" applyFill="1" applyBorder="1" applyAlignment="1">
      <alignment horizontal="distributed" vertical="center"/>
    </xf>
    <xf numFmtId="0" fontId="31" fillId="0" borderId="31" xfId="44" applyFont="1" applyFill="1" applyBorder="1" applyAlignment="1">
      <alignment horizontal="distributed" vertical="center"/>
    </xf>
    <xf numFmtId="0" fontId="31" fillId="0" borderId="20" xfId="44" applyFont="1" applyFill="1" applyBorder="1" applyAlignment="1">
      <alignment horizontal="distributed" vertical="center"/>
    </xf>
    <xf numFmtId="0" fontId="31" fillId="0" borderId="19" xfId="44" applyFont="1" applyFill="1" applyBorder="1" applyAlignment="1">
      <alignment horizontal="distributed" vertical="center"/>
    </xf>
    <xf numFmtId="0" fontId="31" fillId="0" borderId="13" xfId="44" applyFont="1" applyFill="1" applyBorder="1" applyAlignment="1">
      <alignment horizontal="distributed" vertical="center"/>
    </xf>
    <xf numFmtId="0" fontId="31" fillId="0" borderId="16" xfId="44" applyFont="1" applyFill="1" applyBorder="1" applyAlignment="1">
      <alignment horizontal="distributed" vertical="center"/>
    </xf>
    <xf numFmtId="0" fontId="10" fillId="0" borderId="31" xfId="0" applyFont="1" applyFill="1" applyBorder="1" applyAlignment="1"/>
    <xf numFmtId="0" fontId="10" fillId="0" borderId="20" xfId="0" applyFont="1" applyFill="1" applyBorder="1" applyAlignment="1"/>
    <xf numFmtId="0" fontId="10" fillId="0" borderId="19" xfId="0" applyFont="1" applyFill="1" applyBorder="1" applyAlignment="1"/>
    <xf numFmtId="0" fontId="10" fillId="0" borderId="13" xfId="0" applyFont="1" applyFill="1" applyBorder="1" applyAlignment="1"/>
    <xf numFmtId="0" fontId="10" fillId="0" borderId="16" xfId="0" applyFont="1" applyFill="1" applyBorder="1" applyAlignment="1"/>
    <xf numFmtId="0" fontId="31" fillId="0" borderId="0" xfId="44" applyFont="1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horizontal="center" vertical="distributed"/>
    </xf>
    <xf numFmtId="0" fontId="10" fillId="0" borderId="31" xfId="0" applyFont="1" applyFill="1" applyBorder="1" applyAlignment="1">
      <alignment horizontal="center" vertical="distributed"/>
    </xf>
    <xf numFmtId="0" fontId="10" fillId="0" borderId="20" xfId="0" applyFont="1" applyFill="1" applyBorder="1" applyAlignment="1">
      <alignment horizontal="center" vertical="distributed"/>
    </xf>
    <xf numFmtId="0" fontId="10" fillId="0" borderId="19" xfId="0" applyFont="1" applyFill="1" applyBorder="1" applyAlignment="1">
      <alignment horizontal="center" vertical="distributed"/>
    </xf>
    <xf numFmtId="0" fontId="10" fillId="0" borderId="13" xfId="0" applyFont="1" applyFill="1" applyBorder="1" applyAlignment="1">
      <alignment horizontal="center" vertical="distributed"/>
    </xf>
    <xf numFmtId="0" fontId="10" fillId="0" borderId="16" xfId="0" applyFont="1" applyFill="1" applyBorder="1" applyAlignment="1">
      <alignment horizontal="center" vertical="distributed"/>
    </xf>
    <xf numFmtId="0" fontId="31" fillId="0" borderId="19" xfId="0" applyFont="1" applyFill="1" applyBorder="1" applyAlignment="1">
      <alignment horizontal="distributed" vertical="center"/>
    </xf>
    <xf numFmtId="0" fontId="31" fillId="0" borderId="13" xfId="0" applyFont="1" applyFill="1" applyBorder="1" applyAlignment="1">
      <alignment horizontal="distributed" vertical="center"/>
    </xf>
    <xf numFmtId="0" fontId="31" fillId="0" borderId="16" xfId="0" applyFont="1" applyFill="1" applyBorder="1" applyAlignment="1">
      <alignment horizontal="distributed" vertical="center"/>
    </xf>
    <xf numFmtId="0" fontId="31" fillId="0" borderId="0" xfId="44" applyFont="1" applyFill="1" applyBorder="1" applyAlignment="1">
      <alignment shrinkToFit="1"/>
    </xf>
    <xf numFmtId="0" fontId="10" fillId="0" borderId="0" xfId="0" applyFont="1" applyFill="1" applyAlignment="1"/>
    <xf numFmtId="0" fontId="0" fillId="0" borderId="0" xfId="44" applyFont="1" applyFill="1" applyAlignment="1">
      <alignment shrinkToFit="1"/>
    </xf>
    <xf numFmtId="0" fontId="4" fillId="0" borderId="0" xfId="0" applyFont="1" applyFill="1" applyAlignment="1">
      <alignment shrinkToFit="1"/>
    </xf>
    <xf numFmtId="0" fontId="10" fillId="0" borderId="20" xfId="44" applyFont="1" applyFill="1" applyBorder="1" applyAlignment="1">
      <alignment horizontal="distributed" vertical="center"/>
    </xf>
    <xf numFmtId="0" fontId="10" fillId="0" borderId="19" xfId="44" applyFont="1" applyFill="1" applyBorder="1" applyAlignment="1">
      <alignment horizontal="distributed" vertical="center"/>
    </xf>
    <xf numFmtId="0" fontId="10" fillId="0" borderId="13" xfId="44" applyFont="1" applyFill="1" applyBorder="1" applyAlignment="1">
      <alignment horizontal="distributed" vertical="center"/>
    </xf>
    <xf numFmtId="0" fontId="10" fillId="0" borderId="16" xfId="44" applyFont="1" applyFill="1" applyBorder="1" applyAlignment="1">
      <alignment horizontal="distributed" vertical="center"/>
    </xf>
    <xf numFmtId="0" fontId="10" fillId="0" borderId="23" xfId="44" applyFont="1" applyFill="1" applyBorder="1" applyAlignment="1">
      <alignment horizontal="distributed" vertical="center"/>
    </xf>
    <xf numFmtId="0" fontId="10" fillId="0" borderId="0" xfId="44" applyFont="1" applyFill="1" applyBorder="1" applyAlignment="1">
      <alignment horizontal="distributed" vertical="center"/>
    </xf>
    <xf numFmtId="0" fontId="10" fillId="0" borderId="0" xfId="0" applyFont="1" applyFill="1" applyBorder="1" applyAlignment="1"/>
    <xf numFmtId="0" fontId="10" fillId="0" borderId="14" xfId="0" applyFont="1" applyFill="1" applyBorder="1" applyAlignment="1"/>
    <xf numFmtId="0" fontId="31" fillId="0" borderId="0" xfId="44" applyFont="1" applyFill="1" applyBorder="1" applyAlignment="1">
      <alignment vertical="center" shrinkToFit="1"/>
    </xf>
    <xf numFmtId="0" fontId="10" fillId="0" borderId="30" xfId="0" applyFont="1" applyFill="1" applyBorder="1" applyAlignment="1">
      <alignment horizontal="distributed" vertical="center"/>
    </xf>
    <xf numFmtId="0" fontId="4" fillId="0" borderId="31" xfId="0" applyFont="1" applyFill="1" applyBorder="1" applyAlignment="1">
      <alignment horizontal="distributed" vertical="center"/>
    </xf>
    <xf numFmtId="0" fontId="4" fillId="0" borderId="20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10" fillId="0" borderId="30" xfId="44" applyFont="1" applyFill="1" applyBorder="1" applyAlignment="1">
      <alignment horizontal="left" vertical="center" shrinkToFit="1"/>
    </xf>
    <xf numFmtId="0" fontId="4" fillId="0" borderId="31" xfId="0" applyFont="1" applyFill="1" applyBorder="1" applyAlignment="1"/>
    <xf numFmtId="0" fontId="4" fillId="0" borderId="20" xfId="0" applyFont="1" applyFill="1" applyBorder="1" applyAlignment="1"/>
    <xf numFmtId="0" fontId="4" fillId="0" borderId="19" xfId="0" applyFont="1" applyFill="1" applyBorder="1" applyAlignment="1"/>
    <xf numFmtId="0" fontId="4" fillId="0" borderId="13" xfId="0" applyFont="1" applyFill="1" applyBorder="1" applyAlignment="1"/>
    <xf numFmtId="0" fontId="4" fillId="0" borderId="16" xfId="0" applyFont="1" applyFill="1" applyBorder="1" applyAlignment="1"/>
    <xf numFmtId="0" fontId="31" fillId="0" borderId="30" xfId="0" applyFont="1" applyFill="1" applyBorder="1" applyAlignment="1">
      <alignment horizontal="distributed" vertical="center"/>
    </xf>
    <xf numFmtId="0" fontId="31" fillId="0" borderId="31" xfId="0" applyFont="1" applyFill="1" applyBorder="1" applyAlignment="1">
      <alignment horizontal="distributed" vertical="center"/>
    </xf>
    <xf numFmtId="0" fontId="31" fillId="0" borderId="20" xfId="0" applyFont="1" applyFill="1" applyBorder="1" applyAlignment="1">
      <alignment horizontal="distributed" vertical="center"/>
    </xf>
    <xf numFmtId="0" fontId="31" fillId="0" borderId="0" xfId="0" applyFont="1" applyFill="1" applyAlignment="1">
      <alignment shrinkToFit="1"/>
    </xf>
    <xf numFmtId="0" fontId="9" fillId="0" borderId="31" xfId="0" applyFont="1" applyFill="1" applyBorder="1" applyAlignment="1"/>
    <xf numFmtId="0" fontId="9" fillId="0" borderId="20" xfId="0" applyFont="1" applyFill="1" applyBorder="1" applyAlignment="1"/>
    <xf numFmtId="0" fontId="9" fillId="0" borderId="19" xfId="0" applyFont="1" applyFill="1" applyBorder="1" applyAlignment="1"/>
    <xf numFmtId="0" fontId="9" fillId="0" borderId="13" xfId="0" applyFont="1" applyFill="1" applyBorder="1" applyAlignment="1"/>
    <xf numFmtId="0" fontId="9" fillId="0" borderId="16" xfId="0" applyFont="1" applyFill="1" applyBorder="1" applyAlignment="1"/>
    <xf numFmtId="0" fontId="4" fillId="0" borderId="31" xfId="0" applyFont="1" applyFill="1" applyBorder="1" applyAlignment="1">
      <alignment shrinkToFit="1"/>
    </xf>
    <xf numFmtId="0" fontId="4" fillId="0" borderId="20" xfId="0" applyFont="1" applyFill="1" applyBorder="1" applyAlignment="1">
      <alignment shrinkToFit="1"/>
    </xf>
    <xf numFmtId="0" fontId="4" fillId="0" borderId="19" xfId="0" applyFont="1" applyFill="1" applyBorder="1" applyAlignment="1">
      <alignment shrinkToFit="1"/>
    </xf>
    <xf numFmtId="0" fontId="4" fillId="0" borderId="13" xfId="0" applyFont="1" applyFill="1" applyBorder="1" applyAlignment="1">
      <alignment shrinkToFit="1"/>
    </xf>
    <xf numFmtId="0" fontId="4" fillId="0" borderId="16" xfId="0" applyFont="1" applyFill="1" applyBorder="1" applyAlignment="1">
      <alignment shrinkToFit="1"/>
    </xf>
    <xf numFmtId="0" fontId="31" fillId="0" borderId="0" xfId="0" applyFont="1" applyFill="1" applyAlignment="1">
      <alignment horizontal="center"/>
    </xf>
    <xf numFmtId="0" fontId="10" fillId="0" borderId="0" xfId="44" applyFont="1" applyFill="1" applyAlignment="1">
      <alignment horizontal="center" vertical="center"/>
    </xf>
    <xf numFmtId="0" fontId="31" fillId="0" borderId="0" xfId="44" applyFont="1" applyFill="1" applyBorder="1" applyAlignment="1">
      <alignment vertical="center"/>
    </xf>
    <xf numFmtId="0" fontId="10" fillId="0" borderId="30" xfId="44" applyFont="1" applyFill="1" applyBorder="1" applyAlignment="1">
      <alignment horizontal="distributed"/>
    </xf>
    <xf numFmtId="0" fontId="10" fillId="0" borderId="31" xfId="44" applyFont="1" applyFill="1" applyBorder="1" applyAlignment="1">
      <alignment horizontal="distributed"/>
    </xf>
    <xf numFmtId="0" fontId="10" fillId="0" borderId="20" xfId="44" applyFont="1" applyFill="1" applyBorder="1" applyAlignment="1">
      <alignment horizontal="distributed"/>
    </xf>
    <xf numFmtId="0" fontId="10" fillId="0" borderId="19" xfId="44" applyFont="1" applyFill="1" applyBorder="1" applyAlignment="1">
      <alignment horizontal="distributed"/>
    </xf>
    <xf numFmtId="0" fontId="10" fillId="0" borderId="13" xfId="44" applyFont="1" applyFill="1" applyBorder="1" applyAlignment="1">
      <alignment horizontal="distributed"/>
    </xf>
    <xf numFmtId="0" fontId="10" fillId="0" borderId="16" xfId="44" applyFont="1" applyFill="1" applyBorder="1" applyAlignment="1">
      <alignment horizontal="distributed"/>
    </xf>
    <xf numFmtId="0" fontId="0" fillId="0" borderId="30" xfId="44" applyFont="1" applyFill="1" applyBorder="1" applyAlignment="1">
      <alignment horizontal="center" vertical="center"/>
    </xf>
    <xf numFmtId="0" fontId="0" fillId="0" borderId="31" xfId="44" applyFont="1" applyFill="1" applyBorder="1" applyAlignment="1">
      <alignment horizontal="center" vertical="center"/>
    </xf>
    <xf numFmtId="0" fontId="0" fillId="0" borderId="19" xfId="44" applyFont="1" applyFill="1" applyBorder="1" applyAlignment="1">
      <alignment horizontal="center" vertical="center"/>
    </xf>
    <xf numFmtId="0" fontId="0" fillId="0" borderId="13" xfId="44" applyFont="1" applyFill="1" applyBorder="1" applyAlignment="1">
      <alignment horizontal="center" vertical="center"/>
    </xf>
    <xf numFmtId="0" fontId="10" fillId="0" borderId="0" xfId="44" quotePrefix="1" applyFont="1" applyFill="1" applyAlignment="1">
      <alignment horizontal="distributed" vertical="center"/>
    </xf>
    <xf numFmtId="0" fontId="10" fillId="0" borderId="0" xfId="44" applyFont="1" applyFill="1" applyAlignment="1">
      <alignment horizontal="distributed" vertical="center"/>
    </xf>
    <xf numFmtId="0" fontId="4" fillId="0" borderId="0" xfId="0" applyFont="1" applyFill="1" applyAlignment="1"/>
    <xf numFmtId="0" fontId="10" fillId="0" borderId="0" xfId="0" applyFont="1" applyFill="1" applyAlignment="1">
      <alignment vertical="center"/>
    </xf>
    <xf numFmtId="0" fontId="10" fillId="0" borderId="11" xfId="44" applyFont="1" applyFill="1" applyBorder="1" applyAlignment="1">
      <alignment horizontal="distributed" vertical="center"/>
    </xf>
    <xf numFmtId="0" fontId="10" fillId="0" borderId="15" xfId="44" applyFont="1" applyFill="1" applyBorder="1" applyAlignment="1">
      <alignment horizontal="distributed" vertical="center"/>
    </xf>
    <xf numFmtId="0" fontId="10" fillId="0" borderId="15" xfId="0" applyFont="1" applyFill="1" applyBorder="1" applyAlignment="1"/>
    <xf numFmtId="0" fontId="10" fillId="0" borderId="12" xfId="0" applyFont="1" applyFill="1" applyBorder="1" applyAlignment="1"/>
    <xf numFmtId="0" fontId="10" fillId="0" borderId="11" xfId="0" applyFont="1" applyFill="1" applyBorder="1" applyAlignment="1"/>
    <xf numFmtId="0" fontId="0" fillId="0" borderId="30" xfId="44" applyFont="1" applyFill="1" applyBorder="1" applyAlignment="1">
      <alignment horizontal="distributed" vertical="center" shrinkToFit="1"/>
    </xf>
    <xf numFmtId="0" fontId="4" fillId="0" borderId="31" xfId="0" applyFont="1" applyFill="1" applyBorder="1" applyAlignment="1">
      <alignment horizontal="distributed" vertical="center" shrinkToFit="1"/>
    </xf>
    <xf numFmtId="0" fontId="4" fillId="0" borderId="20" xfId="0" applyFont="1" applyFill="1" applyBorder="1" applyAlignment="1">
      <alignment horizontal="distributed" vertical="center" shrinkToFit="1"/>
    </xf>
    <xf numFmtId="0" fontId="4" fillId="0" borderId="19" xfId="0" applyFont="1" applyFill="1" applyBorder="1" applyAlignment="1">
      <alignment horizontal="distributed" vertical="center" shrinkToFit="1"/>
    </xf>
    <xf numFmtId="0" fontId="4" fillId="0" borderId="13" xfId="0" applyFont="1" applyFill="1" applyBorder="1" applyAlignment="1">
      <alignment horizontal="distributed" vertical="center" shrinkToFit="1"/>
    </xf>
    <xf numFmtId="0" fontId="4" fillId="0" borderId="16" xfId="0" applyFont="1" applyFill="1" applyBorder="1" applyAlignment="1">
      <alignment horizontal="distributed" vertical="center" shrinkToFit="1"/>
    </xf>
    <xf numFmtId="0" fontId="10" fillId="0" borderId="31" xfId="0" applyFont="1" applyFill="1" applyBorder="1" applyAlignment="1">
      <alignment shrinkToFit="1"/>
    </xf>
    <xf numFmtId="0" fontId="10" fillId="0" borderId="20" xfId="0" applyFont="1" applyFill="1" applyBorder="1" applyAlignment="1">
      <alignment shrinkToFit="1"/>
    </xf>
    <xf numFmtId="0" fontId="10" fillId="0" borderId="31" xfId="0" applyFont="1" applyFill="1" applyBorder="1" applyAlignment="1">
      <alignment horizontal="distributed" vertical="center" shrinkToFit="1"/>
    </xf>
    <xf numFmtId="0" fontId="10" fillId="0" borderId="20" xfId="0" applyFont="1" applyFill="1" applyBorder="1" applyAlignment="1">
      <alignment horizontal="distributed" vertical="center" shrinkToFit="1"/>
    </xf>
    <xf numFmtId="0" fontId="10" fillId="0" borderId="19" xfId="0" applyFont="1" applyFill="1" applyBorder="1" applyAlignment="1">
      <alignment horizontal="distributed" vertical="center" shrinkToFit="1"/>
    </xf>
    <xf numFmtId="0" fontId="10" fillId="0" borderId="13" xfId="0" applyFont="1" applyFill="1" applyBorder="1" applyAlignment="1">
      <alignment horizontal="distributed" vertical="center" shrinkToFit="1"/>
    </xf>
    <xf numFmtId="0" fontId="10" fillId="0" borderId="16" xfId="0" applyFont="1" applyFill="1" applyBorder="1" applyAlignment="1">
      <alignment horizontal="distributed" vertical="center" shrinkToFit="1"/>
    </xf>
    <xf numFmtId="0" fontId="10" fillId="0" borderId="31" xfId="0" applyFont="1" applyFill="1" applyBorder="1" applyAlignment="1">
      <alignment vertical="center" shrinkToFit="1"/>
    </xf>
    <xf numFmtId="0" fontId="10" fillId="0" borderId="20" xfId="0" applyFont="1" applyFill="1" applyBorder="1" applyAlignment="1">
      <alignment vertical="center" shrinkToFit="1"/>
    </xf>
    <xf numFmtId="0" fontId="10" fillId="0" borderId="19" xfId="0" applyFont="1" applyFill="1" applyBorder="1" applyAlignment="1">
      <alignment vertical="center" shrinkToFit="1"/>
    </xf>
    <xf numFmtId="0" fontId="10" fillId="0" borderId="13" xfId="0" applyFont="1" applyFill="1" applyBorder="1" applyAlignment="1">
      <alignment vertical="center" shrinkToFit="1"/>
    </xf>
    <xf numFmtId="0" fontId="10" fillId="0" borderId="16" xfId="0" applyFont="1" applyFill="1" applyBorder="1" applyAlignment="1">
      <alignment vertical="center" shrinkToFit="1"/>
    </xf>
    <xf numFmtId="0" fontId="31" fillId="0" borderId="0" xfId="0" applyFont="1" applyFill="1" applyBorder="1" applyAlignment="1">
      <alignment vertical="center" shrinkToFit="1"/>
    </xf>
    <xf numFmtId="0" fontId="31" fillId="0" borderId="0" xfId="0" applyFont="1" applyFill="1" applyAlignment="1">
      <alignment vertical="center" shrinkToFit="1"/>
    </xf>
    <xf numFmtId="0" fontId="10" fillId="0" borderId="31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0" fillId="0" borderId="23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0" fillId="0" borderId="30" xfId="44" applyFont="1" applyFill="1" applyBorder="1" applyAlignment="1">
      <alignment horizontal="distributed" vertical="center"/>
    </xf>
    <xf numFmtId="0" fontId="4" fillId="0" borderId="31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10" fillId="0" borderId="30" xfId="44" quotePrefix="1" applyFont="1" applyFill="1" applyBorder="1" applyAlignment="1">
      <alignment horizontal="distributed" vertical="center" wrapText="1"/>
    </xf>
    <xf numFmtId="0" fontId="10" fillId="0" borderId="31" xfId="44" quotePrefix="1" applyFont="1" applyFill="1" applyBorder="1" applyAlignment="1">
      <alignment horizontal="distributed" vertical="center"/>
    </xf>
    <xf numFmtId="0" fontId="10" fillId="0" borderId="20" xfId="44" quotePrefix="1" applyFont="1" applyFill="1" applyBorder="1" applyAlignment="1">
      <alignment horizontal="distributed" vertical="center"/>
    </xf>
    <xf numFmtId="0" fontId="10" fillId="0" borderId="23" xfId="44" quotePrefix="1" applyFont="1" applyFill="1" applyBorder="1" applyAlignment="1">
      <alignment horizontal="distributed" vertical="center"/>
    </xf>
    <xf numFmtId="0" fontId="10" fillId="0" borderId="0" xfId="44" quotePrefix="1" applyFont="1" applyFill="1" applyBorder="1" applyAlignment="1">
      <alignment horizontal="distributed" vertical="center"/>
    </xf>
    <xf numFmtId="0" fontId="10" fillId="0" borderId="14" xfId="44" quotePrefix="1" applyFont="1" applyFill="1" applyBorder="1" applyAlignment="1">
      <alignment horizontal="distributed" vertical="center"/>
    </xf>
    <xf numFmtId="0" fontId="10" fillId="0" borderId="19" xfId="44" quotePrefix="1" applyFont="1" applyFill="1" applyBorder="1" applyAlignment="1">
      <alignment horizontal="distributed" vertical="center"/>
    </xf>
    <xf numFmtId="0" fontId="10" fillId="0" borderId="13" xfId="44" quotePrefix="1" applyFont="1" applyFill="1" applyBorder="1" applyAlignment="1">
      <alignment horizontal="distributed" vertical="center"/>
    </xf>
    <xf numFmtId="0" fontId="10" fillId="0" borderId="16" xfId="44" quotePrefix="1" applyFont="1" applyFill="1" applyBorder="1" applyAlignment="1">
      <alignment horizontal="distributed" vertical="center"/>
    </xf>
    <xf numFmtId="0" fontId="10" fillId="0" borderId="30" xfId="44" applyFont="1" applyFill="1" applyBorder="1" applyAlignment="1">
      <alignment horizontal="distributed" vertical="center" wrapText="1"/>
    </xf>
    <xf numFmtId="0" fontId="10" fillId="0" borderId="31" xfId="44" applyFont="1" applyFill="1" applyBorder="1" applyAlignment="1">
      <alignment horizontal="distributed" vertical="center" wrapText="1"/>
    </xf>
    <xf numFmtId="0" fontId="10" fillId="0" borderId="20" xfId="44" applyFont="1" applyFill="1" applyBorder="1" applyAlignment="1">
      <alignment horizontal="distributed" vertical="center" wrapText="1"/>
    </xf>
    <xf numFmtId="0" fontId="10" fillId="0" borderId="23" xfId="44" applyFont="1" applyFill="1" applyBorder="1" applyAlignment="1">
      <alignment horizontal="distributed" vertical="center" wrapText="1"/>
    </xf>
    <xf numFmtId="0" fontId="10" fillId="0" borderId="0" xfId="44" applyFont="1" applyFill="1" applyBorder="1" applyAlignment="1">
      <alignment horizontal="distributed" vertical="center" wrapText="1"/>
    </xf>
    <xf numFmtId="0" fontId="10" fillId="0" borderId="14" xfId="44" applyFont="1" applyFill="1" applyBorder="1" applyAlignment="1">
      <alignment horizontal="distributed" vertical="center" wrapText="1"/>
    </xf>
    <xf numFmtId="0" fontId="10" fillId="0" borderId="19" xfId="44" applyFont="1" applyFill="1" applyBorder="1" applyAlignment="1">
      <alignment horizontal="distributed" vertical="center" wrapText="1"/>
    </xf>
    <xf numFmtId="0" fontId="10" fillId="0" borderId="13" xfId="44" applyFont="1" applyFill="1" applyBorder="1" applyAlignment="1">
      <alignment horizontal="distributed" vertical="center" wrapText="1"/>
    </xf>
    <xf numFmtId="0" fontId="10" fillId="0" borderId="16" xfId="44" applyFont="1" applyFill="1" applyBorder="1" applyAlignment="1">
      <alignment horizontal="distributed" vertical="center" wrapText="1"/>
    </xf>
    <xf numFmtId="0" fontId="31" fillId="0" borderId="30" xfId="0" applyFont="1" applyFill="1" applyBorder="1" applyAlignment="1">
      <alignment horizontal="distributed" vertical="center" shrinkToFit="1"/>
    </xf>
    <xf numFmtId="0" fontId="31" fillId="0" borderId="0" xfId="0" applyFont="1" applyFill="1" applyBorder="1" applyAlignment="1">
      <alignment horizontal="distributed" vertical="center" shrinkToFit="1"/>
    </xf>
    <xf numFmtId="0" fontId="31" fillId="0" borderId="14" xfId="0" applyFont="1" applyFill="1" applyBorder="1" applyAlignment="1">
      <alignment horizontal="distributed" vertical="center" shrinkToFit="1"/>
    </xf>
    <xf numFmtId="0" fontId="31" fillId="0" borderId="19" xfId="0" applyFont="1" applyFill="1" applyBorder="1" applyAlignment="1">
      <alignment horizontal="distributed" vertical="center" shrinkToFit="1"/>
    </xf>
    <xf numFmtId="0" fontId="31" fillId="0" borderId="13" xfId="0" applyFont="1" applyFill="1" applyBorder="1" applyAlignment="1">
      <alignment horizontal="distributed" vertical="center" shrinkToFit="1"/>
    </xf>
    <xf numFmtId="0" fontId="31" fillId="0" borderId="16" xfId="0" applyFont="1" applyFill="1" applyBorder="1" applyAlignment="1">
      <alignment horizontal="distributed" vertical="center" shrinkToFit="1"/>
    </xf>
    <xf numFmtId="0" fontId="10" fillId="0" borderId="21" xfId="44" applyFont="1" applyFill="1" applyBorder="1" applyAlignment="1">
      <alignment horizontal="center" vertical="distributed" textRotation="255" shrinkToFit="1"/>
    </xf>
    <xf numFmtId="0" fontId="4" fillId="0" borderId="17" xfId="0" applyFont="1" applyFill="1" applyBorder="1" applyAlignment="1">
      <alignment shrinkToFit="1"/>
    </xf>
    <xf numFmtId="0" fontId="4" fillId="0" borderId="22" xfId="0" applyFont="1" applyFill="1" applyBorder="1" applyAlignment="1">
      <alignment shrinkToFit="1"/>
    </xf>
    <xf numFmtId="0" fontId="10" fillId="0" borderId="30" xfId="44" applyFont="1" applyFill="1" applyBorder="1" applyAlignment="1">
      <alignment horizontal="distributed" vertical="center" wrapText="1" shrinkToFit="1"/>
    </xf>
    <xf numFmtId="0" fontId="4" fillId="0" borderId="31" xfId="0" applyFont="1" applyFill="1" applyBorder="1" applyAlignment="1">
      <alignment horizontal="distributed" vertical="center" wrapText="1" shrinkToFit="1"/>
    </xf>
    <xf numFmtId="0" fontId="4" fillId="0" borderId="20" xfId="0" applyFont="1" applyFill="1" applyBorder="1" applyAlignment="1">
      <alignment horizontal="distributed" vertical="center" wrapText="1" shrinkToFit="1"/>
    </xf>
    <xf numFmtId="0" fontId="4" fillId="0" borderId="19" xfId="0" applyFont="1" applyFill="1" applyBorder="1" applyAlignment="1">
      <alignment horizontal="distributed" vertical="center" wrapText="1" shrinkToFit="1"/>
    </xf>
    <xf numFmtId="0" fontId="4" fillId="0" borderId="13" xfId="0" applyFont="1" applyFill="1" applyBorder="1" applyAlignment="1">
      <alignment horizontal="distributed" vertical="center" wrapText="1" shrinkToFit="1"/>
    </xf>
    <xf numFmtId="0" fontId="4" fillId="0" borderId="16" xfId="0" applyFont="1" applyFill="1" applyBorder="1" applyAlignment="1">
      <alignment horizontal="distributed" vertical="center" wrapText="1" shrinkToFit="1"/>
    </xf>
    <xf numFmtId="0" fontId="10" fillId="0" borderId="19" xfId="44" applyFont="1" applyFill="1" applyBorder="1" applyAlignment="1">
      <alignment horizontal="distributed" vertical="center" shrinkToFit="1"/>
    </xf>
    <xf numFmtId="0" fontId="10" fillId="0" borderId="13" xfId="44" applyFont="1" applyFill="1" applyBorder="1" applyAlignment="1">
      <alignment horizontal="distributed" vertical="center" shrinkToFit="1"/>
    </xf>
    <xf numFmtId="0" fontId="10" fillId="0" borderId="16" xfId="44" applyFont="1" applyFill="1" applyBorder="1" applyAlignment="1">
      <alignment horizontal="distributed" vertical="center" shrinkToFit="1"/>
    </xf>
    <xf numFmtId="0" fontId="10" fillId="0" borderId="31" xfId="44" applyFont="1" applyFill="1" applyBorder="1" applyAlignment="1">
      <alignment horizontal="center" vertical="center" shrinkToFit="1"/>
    </xf>
    <xf numFmtId="0" fontId="10" fillId="0" borderId="20" xfId="44" applyFont="1" applyFill="1" applyBorder="1" applyAlignment="1">
      <alignment horizontal="center" vertical="center" shrinkToFit="1"/>
    </xf>
    <xf numFmtId="0" fontId="10" fillId="0" borderId="0" xfId="44" applyFont="1" applyFill="1" applyBorder="1" applyAlignment="1">
      <alignment horizontal="center" vertical="center" shrinkToFit="1"/>
    </xf>
    <xf numFmtId="0" fontId="10" fillId="0" borderId="14" xfId="44" applyFont="1" applyFill="1" applyBorder="1" applyAlignment="1">
      <alignment horizontal="center" vertical="center" shrinkToFit="1"/>
    </xf>
    <xf numFmtId="0" fontId="10" fillId="0" borderId="13" xfId="44" applyFont="1" applyFill="1" applyBorder="1" applyAlignment="1">
      <alignment horizontal="center" vertical="center" shrinkToFit="1"/>
    </xf>
    <xf numFmtId="0" fontId="10" fillId="0" borderId="16" xfId="44" applyFont="1" applyFill="1" applyBorder="1" applyAlignment="1">
      <alignment horizontal="center" vertical="center" shrinkToFit="1"/>
    </xf>
    <xf numFmtId="0" fontId="31" fillId="0" borderId="0" xfId="0" applyFont="1" applyFill="1" applyAlignment="1">
      <alignment horizontal="left"/>
    </xf>
    <xf numFmtId="0" fontId="10" fillId="0" borderId="0" xfId="0" applyFont="1" applyFill="1" applyBorder="1" applyAlignment="1">
      <alignment vertical="center" shrinkToFit="1"/>
    </xf>
    <xf numFmtId="0" fontId="47" fillId="0" borderId="19" xfId="44" applyFont="1" applyFill="1" applyBorder="1" applyAlignment="1">
      <alignment horizontal="distributed" vertical="center"/>
    </xf>
    <xf numFmtId="0" fontId="47" fillId="0" borderId="13" xfId="44" applyFont="1" applyFill="1" applyBorder="1" applyAlignment="1">
      <alignment horizontal="distributed" vertical="center"/>
    </xf>
    <xf numFmtId="0" fontId="47" fillId="0" borderId="16" xfId="44" applyFont="1" applyFill="1" applyBorder="1" applyAlignment="1">
      <alignment horizontal="distributed" vertical="center"/>
    </xf>
    <xf numFmtId="0" fontId="0" fillId="0" borderId="0" xfId="44" applyFont="1" applyFill="1" applyBorder="1" applyAlignment="1">
      <alignment shrinkToFit="1"/>
    </xf>
    <xf numFmtId="0" fontId="12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right"/>
    </xf>
    <xf numFmtId="0" fontId="31" fillId="0" borderId="0" xfId="0" applyFont="1" applyAlignment="1">
      <alignment horizontal="left"/>
    </xf>
    <xf numFmtId="0" fontId="10" fillId="0" borderId="30" xfId="44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31" fillId="0" borderId="0" xfId="44" applyFont="1" applyFill="1" applyAlignment="1">
      <alignment horizontal="left"/>
    </xf>
    <xf numFmtId="0" fontId="31" fillId="0" borderId="13" xfId="44" applyFont="1" applyFill="1" applyBorder="1" applyAlignment="1">
      <alignment horizontal="left" vertical="center" shrinkToFit="1"/>
    </xf>
    <xf numFmtId="0" fontId="47" fillId="0" borderId="30" xfId="44" applyFont="1" applyFill="1" applyBorder="1" applyAlignment="1">
      <alignment horizontal="center" vertical="center" shrinkToFit="1"/>
    </xf>
    <xf numFmtId="0" fontId="47" fillId="0" borderId="31" xfId="44" applyFont="1" applyFill="1" applyBorder="1" applyAlignment="1">
      <alignment horizontal="center" vertical="center" shrinkToFit="1"/>
    </xf>
    <xf numFmtId="0" fontId="47" fillId="0" borderId="20" xfId="44" applyFont="1" applyFill="1" applyBorder="1" applyAlignment="1">
      <alignment horizontal="center" vertical="center" shrinkToFit="1"/>
    </xf>
    <xf numFmtId="0" fontId="47" fillId="0" borderId="19" xfId="44" applyFont="1" applyFill="1" applyBorder="1" applyAlignment="1">
      <alignment horizontal="center" vertical="center" shrinkToFit="1"/>
    </xf>
    <xf numFmtId="0" fontId="47" fillId="0" borderId="13" xfId="44" applyFont="1" applyFill="1" applyBorder="1" applyAlignment="1">
      <alignment horizontal="center" vertical="center" shrinkToFit="1"/>
    </xf>
    <xf numFmtId="0" fontId="47" fillId="0" borderId="16" xfId="44" applyFont="1" applyFill="1" applyBorder="1" applyAlignment="1">
      <alignment horizontal="center" vertical="center" shrinkToFit="1"/>
    </xf>
    <xf numFmtId="0" fontId="2" fillId="0" borderId="19" xfId="44" applyFont="1" applyFill="1" applyBorder="1" applyAlignment="1">
      <alignment horizontal="distributed" vertical="center"/>
    </xf>
    <xf numFmtId="0" fontId="2" fillId="0" borderId="13" xfId="44" applyFont="1" applyFill="1" applyBorder="1" applyAlignment="1">
      <alignment horizontal="distributed" vertical="center"/>
    </xf>
    <xf numFmtId="0" fontId="2" fillId="0" borderId="16" xfId="44" applyFont="1" applyFill="1" applyBorder="1" applyAlignment="1">
      <alignment horizontal="distributed" vertical="center"/>
    </xf>
    <xf numFmtId="0" fontId="47" fillId="0" borderId="30" xfId="44" applyFont="1" applyFill="1" applyBorder="1" applyAlignment="1">
      <alignment horizontal="center" vertical="center"/>
    </xf>
    <xf numFmtId="0" fontId="47" fillId="0" borderId="31" xfId="44" applyFont="1" applyFill="1" applyBorder="1" applyAlignment="1">
      <alignment horizontal="center" vertical="center"/>
    </xf>
    <xf numFmtId="0" fontId="47" fillId="0" borderId="20" xfId="44" applyFont="1" applyFill="1" applyBorder="1" applyAlignment="1">
      <alignment horizontal="center" vertical="center"/>
    </xf>
    <xf numFmtId="0" fontId="47" fillId="0" borderId="19" xfId="44" applyFont="1" applyFill="1" applyBorder="1" applyAlignment="1">
      <alignment horizontal="center" vertical="center"/>
    </xf>
    <xf numFmtId="0" fontId="47" fillId="0" borderId="13" xfId="44" applyFont="1" applyFill="1" applyBorder="1" applyAlignment="1">
      <alignment horizontal="center" vertical="center"/>
    </xf>
    <xf numFmtId="0" fontId="47" fillId="0" borderId="16" xfId="44" applyFont="1" applyFill="1" applyBorder="1" applyAlignment="1">
      <alignment horizontal="center" vertical="center"/>
    </xf>
    <xf numFmtId="0" fontId="2" fillId="0" borderId="30" xfId="44" applyFont="1" applyFill="1" applyBorder="1" applyAlignment="1">
      <alignment horizontal="left" vertical="center" wrapText="1"/>
    </xf>
    <xf numFmtId="0" fontId="2" fillId="0" borderId="31" xfId="44" applyFont="1" applyFill="1" applyBorder="1" applyAlignment="1">
      <alignment horizontal="left" vertical="center" wrapText="1"/>
    </xf>
    <xf numFmtId="0" fontId="2" fillId="0" borderId="20" xfId="44" applyFont="1" applyFill="1" applyBorder="1" applyAlignment="1">
      <alignment horizontal="left" vertical="center" wrapText="1"/>
    </xf>
    <xf numFmtId="0" fontId="2" fillId="0" borderId="23" xfId="44" applyFont="1" applyFill="1" applyBorder="1" applyAlignment="1">
      <alignment horizontal="left" vertical="center" wrapText="1"/>
    </xf>
    <xf numFmtId="0" fontId="2" fillId="0" borderId="0" xfId="44" applyFont="1" applyFill="1" applyBorder="1" applyAlignment="1">
      <alignment horizontal="left" vertical="center" wrapText="1"/>
    </xf>
    <xf numFmtId="0" fontId="2" fillId="0" borderId="14" xfId="44" applyFont="1" applyFill="1" applyBorder="1" applyAlignment="1">
      <alignment horizontal="left" vertical="center" wrapText="1"/>
    </xf>
    <xf numFmtId="0" fontId="2" fillId="0" borderId="19" xfId="44" applyFont="1" applyFill="1" applyBorder="1" applyAlignment="1">
      <alignment horizontal="left" vertical="center" wrapText="1"/>
    </xf>
    <xf numFmtId="0" fontId="2" fillId="0" borderId="13" xfId="44" applyFont="1" applyFill="1" applyBorder="1" applyAlignment="1">
      <alignment horizontal="left" vertical="center" wrapText="1"/>
    </xf>
    <xf numFmtId="0" fontId="2" fillId="0" borderId="16" xfId="44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center" vertical="center" justifyLastLine="1"/>
    </xf>
    <xf numFmtId="0" fontId="5" fillId="0" borderId="13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distributed" vertical="center" justifyLastLine="1"/>
    </xf>
    <xf numFmtId="0" fontId="9" fillId="0" borderId="31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0" borderId="0" xfId="43" applyFont="1" applyFill="1" applyAlignment="1">
      <alignment horizontal="center" vertical="center"/>
    </xf>
    <xf numFmtId="0" fontId="5" fillId="0" borderId="13" xfId="43" applyFont="1" applyFill="1" applyBorder="1" applyAlignment="1">
      <alignment horizontal="right" vertical="center"/>
    </xf>
    <xf numFmtId="0" fontId="4" fillId="0" borderId="31" xfId="43" applyFont="1" applyFill="1" applyBorder="1" applyAlignment="1">
      <alignment horizontal="distributed" vertical="center" justifyLastLine="1"/>
    </xf>
    <xf numFmtId="0" fontId="4" fillId="0" borderId="20" xfId="43" applyFont="1" applyFill="1" applyBorder="1" applyAlignment="1">
      <alignment horizontal="distributed" vertical="center" justifyLastLine="1"/>
    </xf>
    <xf numFmtId="0" fontId="4" fillId="0" borderId="0" xfId="43" applyFont="1" applyFill="1" applyBorder="1" applyAlignment="1">
      <alignment horizontal="distributed" vertical="center" justifyLastLine="1"/>
    </xf>
    <xf numFmtId="0" fontId="4" fillId="0" borderId="14" xfId="43" applyFont="1" applyFill="1" applyBorder="1" applyAlignment="1">
      <alignment horizontal="distributed" vertical="center" justifyLastLine="1"/>
    </xf>
    <xf numFmtId="0" fontId="4" fillId="0" borderId="13" xfId="43" applyFont="1" applyFill="1" applyBorder="1" applyAlignment="1">
      <alignment horizontal="distributed" vertical="center" justifyLastLine="1"/>
    </xf>
    <xf numFmtId="0" fontId="4" fillId="0" borderId="16" xfId="43" applyFont="1" applyFill="1" applyBorder="1" applyAlignment="1">
      <alignment horizontal="distributed" vertical="center" justifyLastLine="1"/>
    </xf>
    <xf numFmtId="0" fontId="4" fillId="0" borderId="11" xfId="43" applyFont="1" applyFill="1" applyBorder="1" applyAlignment="1">
      <alignment horizontal="distributed" vertical="center" justifyLastLine="1"/>
    </xf>
    <xf numFmtId="0" fontId="4" fillId="0" borderId="15" xfId="43" applyFont="1" applyFill="1" applyBorder="1" applyAlignment="1">
      <alignment horizontal="distributed" vertical="center" justifyLastLine="1"/>
    </xf>
    <xf numFmtId="0" fontId="4" fillId="0" borderId="12" xfId="43" applyFont="1" applyFill="1" applyBorder="1" applyAlignment="1">
      <alignment horizontal="distributed" vertical="center" justifyLastLine="1"/>
    </xf>
    <xf numFmtId="0" fontId="4" fillId="0" borderId="21" xfId="43" applyFont="1" applyFill="1" applyBorder="1" applyAlignment="1">
      <alignment horizontal="distributed" vertical="center" justifyLastLine="1"/>
    </xf>
    <xf numFmtId="0" fontId="4" fillId="0" borderId="22" xfId="43" applyFont="1" applyFill="1" applyBorder="1" applyAlignment="1">
      <alignment horizontal="distributed" vertical="center" justifyLastLine="1"/>
    </xf>
    <xf numFmtId="0" fontId="4" fillId="0" borderId="15" xfId="43" applyFont="1" applyFill="1" applyBorder="1" applyAlignment="1">
      <alignment vertical="center"/>
    </xf>
    <xf numFmtId="0" fontId="4" fillId="0" borderId="12" xfId="43" applyFont="1" applyFill="1" applyBorder="1" applyAlignment="1">
      <alignment vertical="center"/>
    </xf>
    <xf numFmtId="0" fontId="9" fillId="0" borderId="20" xfId="43" applyFont="1" applyFill="1" applyBorder="1" applyAlignment="1">
      <alignment horizontal="center" vertical="center" textRotation="255"/>
    </xf>
    <xf numFmtId="0" fontId="9" fillId="0" borderId="16" xfId="43" applyFont="1" applyFill="1" applyBorder="1" applyAlignment="1">
      <alignment horizontal="center" vertical="center" textRotation="255"/>
    </xf>
    <xf numFmtId="0" fontId="5" fillId="0" borderId="20" xfId="43" applyFont="1" applyFill="1" applyBorder="1" applyAlignment="1">
      <alignment horizontal="center" vertical="center" textRotation="255"/>
    </xf>
    <xf numFmtId="0" fontId="5" fillId="0" borderId="14" xfId="43" applyFont="1" applyFill="1" applyBorder="1" applyAlignment="1">
      <alignment horizontal="center" vertical="center" textRotation="255"/>
    </xf>
    <xf numFmtId="0" fontId="5" fillId="0" borderId="16" xfId="43" applyFont="1" applyFill="1" applyBorder="1" applyAlignment="1">
      <alignment horizontal="center" vertical="center" textRotation="255"/>
    </xf>
    <xf numFmtId="0" fontId="5" fillId="0" borderId="15" xfId="43" applyFont="1" applyFill="1" applyBorder="1" applyAlignment="1">
      <alignment horizontal="center" vertical="center"/>
    </xf>
    <xf numFmtId="0" fontId="5" fillId="0" borderId="12" xfId="43" applyFont="1" applyFill="1" applyBorder="1" applyAlignment="1">
      <alignment horizontal="center" vertical="center"/>
    </xf>
    <xf numFmtId="0" fontId="4" fillId="0" borderId="31" xfId="43" applyFont="1" applyFill="1" applyBorder="1" applyAlignment="1">
      <alignment vertical="center"/>
    </xf>
    <xf numFmtId="0" fontId="5" fillId="0" borderId="0" xfId="43" applyFont="1" applyFill="1" applyBorder="1" applyAlignment="1">
      <alignment horizontal="center" vertical="center" textRotation="255"/>
    </xf>
    <xf numFmtId="0" fontId="4" fillId="0" borderId="0" xfId="43" applyFont="1" applyFill="1" applyBorder="1" applyAlignment="1">
      <alignment horizontal="center" vertical="center" justifyLastLine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150 市職員数" xfId="43"/>
    <cellStyle name="標準_機構図（ヒアリング後）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投票者</c:v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'30表 選挙の投票率の推移'!$A$57:$C$57</c:f>
              <c:strCache>
                <c:ptCount val="3"/>
                <c:pt idx="0">
                  <c:v>市長選挙</c:v>
                </c:pt>
                <c:pt idx="1">
                  <c:v>参議院議員選挙</c:v>
                </c:pt>
                <c:pt idx="2">
                  <c:v>県知事選挙</c:v>
                </c:pt>
              </c:strCache>
            </c:strRef>
          </c:cat>
          <c:val>
            <c:numRef>
              <c:f>'30表 選挙の投票率の推移'!$A$58:$C$58</c:f>
              <c:numCache>
                <c:formatCode>#,##0_ ;[Red]\-#,##0\ </c:formatCode>
                <c:ptCount val="3"/>
                <c:pt idx="0" formatCode="General">
                  <c:v>44047</c:v>
                </c:pt>
                <c:pt idx="1">
                  <c:v>40205</c:v>
                </c:pt>
                <c:pt idx="2" formatCode="General">
                  <c:v>24818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68B-442E-9140-F94EAB8A0468}"/>
            </c:ext>
          </c:extLst>
        </c:ser>
        <c:ser>
          <c:idx val="1"/>
          <c:order val="1"/>
          <c:spPr>
            <a:noFill/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0.2122993681557167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81,507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8B-442E-9140-F94EAB8A0468}"/>
                </c:ext>
              </c:extLst>
            </c:dLbl>
            <c:dLbl>
              <c:idx val="1"/>
              <c:layout>
                <c:manualLayout>
                  <c:x val="0"/>
                  <c:y val="-0.2419225358053516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83,512 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68B-442E-9140-F94EAB8A0468}"/>
                </c:ext>
              </c:extLst>
            </c:dLbl>
            <c:dLbl>
              <c:idx val="2"/>
              <c:layout>
                <c:manualLayout>
                  <c:x val="2.5393976548763564E-3"/>
                  <c:y val="-0.3011692598601024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83,243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8B-442E-9140-F94EAB8A046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'30表 選挙の投票率の推移'!$A$57:$C$57</c:f>
              <c:strCache>
                <c:ptCount val="3"/>
                <c:pt idx="0">
                  <c:v>市長選挙</c:v>
                </c:pt>
                <c:pt idx="1">
                  <c:v>参議院議員選挙</c:v>
                </c:pt>
                <c:pt idx="2">
                  <c:v>県知事選挙</c:v>
                </c:pt>
              </c:strCache>
            </c:strRef>
          </c:cat>
          <c:val>
            <c:numRef>
              <c:f>'30表 選挙の投票率の推移'!$A$59:$C$59</c:f>
              <c:numCache>
                <c:formatCode>#,##0_ ;[Red]\-#,##0\ </c:formatCode>
                <c:ptCount val="3"/>
                <c:pt idx="0" formatCode="General">
                  <c:v>37460</c:v>
                </c:pt>
                <c:pt idx="1">
                  <c:v>43307</c:v>
                </c:pt>
                <c:pt idx="2" formatCode="General">
                  <c:v>58425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68B-442E-9140-F94EAB8A0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832192"/>
        <c:axId val="77833728"/>
      </c:barChart>
      <c:catAx>
        <c:axId val="7783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7833728"/>
        <c:crosses val="autoZero"/>
        <c:auto val="1"/>
        <c:lblAlgn val="ctr"/>
        <c:lblOffset val="100"/>
        <c:noMultiLvlLbl val="0"/>
      </c:catAx>
      <c:valAx>
        <c:axId val="7783372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b="0"/>
                  <a:t>有権者数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783219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投票者</c:v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numFmt formatCode="#,##0_);[Red]\(#,##0\)" sourceLinked="0"/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'30表 選挙の投票率の推移'!$A$62:$C$62</c:f>
              <c:strCache>
                <c:ptCount val="3"/>
                <c:pt idx="0">
                  <c:v>市長選挙</c:v>
                </c:pt>
                <c:pt idx="1">
                  <c:v>参議院議員選挙</c:v>
                </c:pt>
                <c:pt idx="2">
                  <c:v>県知事選挙</c:v>
                </c:pt>
              </c:strCache>
            </c:strRef>
          </c:cat>
          <c:val>
            <c:numRef>
              <c:f>'30表 選挙の投票率の推移'!$A$63:$C$63</c:f>
              <c:numCache>
                <c:formatCode>General</c:formatCode>
                <c:ptCount val="3"/>
                <c:pt idx="0">
                  <c:v>21385</c:v>
                </c:pt>
                <c:pt idx="1">
                  <c:v>20179</c:v>
                </c:pt>
                <c:pt idx="2">
                  <c:v>12229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E1-4ED0-B195-555FBA22BA9F}"/>
            </c:ext>
          </c:extLst>
        </c:ser>
        <c:ser>
          <c:idx val="1"/>
          <c:order val="1"/>
          <c:spPr>
            <a:noFill/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0.2057487766549584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40,011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E1-4ED0-B195-555FBA22BA9F}"/>
                </c:ext>
              </c:extLst>
            </c:dLbl>
            <c:dLbl>
              <c:idx val="1"/>
              <c:layout>
                <c:manualLayout>
                  <c:x val="0"/>
                  <c:y val="-0.230242678637691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41,030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BE1-4ED0-B195-555FBA22BA9F}"/>
                </c:ext>
              </c:extLst>
            </c:dLbl>
            <c:dLbl>
              <c:idx val="2"/>
              <c:layout>
                <c:manualLayout>
                  <c:x val="9.3110171728813774E-17"/>
                  <c:y val="-0.3037243845858910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40,895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BE1-4ED0-B195-555FBA22BA9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'30表 選挙の投票率の推移'!$A$62:$C$62</c:f>
              <c:strCache>
                <c:ptCount val="3"/>
                <c:pt idx="0">
                  <c:v>市長選挙</c:v>
                </c:pt>
                <c:pt idx="1">
                  <c:v>参議院議員選挙</c:v>
                </c:pt>
                <c:pt idx="2">
                  <c:v>県知事選挙</c:v>
                </c:pt>
              </c:strCache>
            </c:strRef>
          </c:cat>
          <c:val>
            <c:numRef>
              <c:f>'30表 選挙の投票率の推移'!$A$64:$C$64</c:f>
              <c:numCache>
                <c:formatCode>General</c:formatCode>
                <c:ptCount val="3"/>
                <c:pt idx="0">
                  <c:v>18626</c:v>
                </c:pt>
                <c:pt idx="1">
                  <c:v>20851</c:v>
                </c:pt>
                <c:pt idx="2">
                  <c:v>28666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BE1-4ED0-B195-555FBA22B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319680"/>
        <c:axId val="91333760"/>
      </c:barChart>
      <c:catAx>
        <c:axId val="9131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1333760"/>
        <c:crosses val="autoZero"/>
        <c:auto val="1"/>
        <c:lblAlgn val="ctr"/>
        <c:lblOffset val="100"/>
        <c:noMultiLvlLbl val="0"/>
      </c:catAx>
      <c:valAx>
        <c:axId val="9133376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b="0"/>
                  <a:t>有権者数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1319680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8628832767141563"/>
          <c:y val="0.42909090909090908"/>
          <c:w val="0.10033444816053516"/>
          <c:h val="7.6363636363636411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投票者</c:v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numFmt formatCode="#,##0_);[Red]\(#,##0\)" sourceLinked="0"/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'30表 選挙の投票率の推移'!$A$67:$C$67</c:f>
              <c:strCache>
                <c:ptCount val="3"/>
                <c:pt idx="0">
                  <c:v>市長選挙</c:v>
                </c:pt>
                <c:pt idx="1">
                  <c:v>参議院議員選挙</c:v>
                </c:pt>
                <c:pt idx="2">
                  <c:v>県知事選挙</c:v>
                </c:pt>
              </c:strCache>
            </c:strRef>
          </c:cat>
          <c:val>
            <c:numRef>
              <c:f>'30表 選挙の投票率の推移'!$A$68:$C$68</c:f>
              <c:numCache>
                <c:formatCode>General</c:formatCode>
                <c:ptCount val="3"/>
                <c:pt idx="0">
                  <c:v>22662</c:v>
                </c:pt>
                <c:pt idx="1">
                  <c:v>20026</c:v>
                </c:pt>
                <c:pt idx="2">
                  <c:v>12589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C5-49FE-BBAD-4E8CC4D8451F}"/>
            </c:ext>
          </c:extLst>
        </c:ser>
        <c:ser>
          <c:idx val="1"/>
          <c:order val="1"/>
          <c:spPr>
            <a:noFill/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0.2052608186189340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41,496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C5-49FE-BBAD-4E8CC4D8451F}"/>
                </c:ext>
              </c:extLst>
            </c:dLbl>
            <c:dLbl>
              <c:idx val="1"/>
              <c:layout>
                <c:manualLayout>
                  <c:x val="0"/>
                  <c:y val="-0.2345837927073532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42,482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FC5-49FE-BBAD-4E8CC4D8451F}"/>
                </c:ext>
              </c:extLst>
            </c:dLbl>
            <c:dLbl>
              <c:idx val="2"/>
              <c:layout>
                <c:manualLayout>
                  <c:x val="0"/>
                  <c:y val="-0.2981169032322614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42,348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C5-49FE-BBAD-4E8CC4D8451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'30表 選挙の投票率の推移'!$A$67:$C$67</c:f>
              <c:strCache>
                <c:ptCount val="3"/>
                <c:pt idx="0">
                  <c:v>市長選挙</c:v>
                </c:pt>
                <c:pt idx="1">
                  <c:v>参議院議員選挙</c:v>
                </c:pt>
                <c:pt idx="2">
                  <c:v>県知事選挙</c:v>
                </c:pt>
              </c:strCache>
            </c:strRef>
          </c:cat>
          <c:val>
            <c:numRef>
              <c:f>'30表 選挙の投票率の推移'!$A$69:$C$69</c:f>
              <c:numCache>
                <c:formatCode>General</c:formatCode>
                <c:ptCount val="3"/>
                <c:pt idx="0">
                  <c:v>18834</c:v>
                </c:pt>
                <c:pt idx="1">
                  <c:v>22456</c:v>
                </c:pt>
                <c:pt idx="2">
                  <c:v>29759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FC5-49FE-BBAD-4E8CC4D84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703936"/>
        <c:axId val="91726208"/>
      </c:barChart>
      <c:catAx>
        <c:axId val="9170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1726208"/>
        <c:crosses val="autoZero"/>
        <c:auto val="1"/>
        <c:lblAlgn val="ctr"/>
        <c:lblOffset val="100"/>
        <c:noMultiLvlLbl val="0"/>
      </c:catAx>
      <c:valAx>
        <c:axId val="9172620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b="0"/>
                  <a:t>有権者数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170393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228600</xdr:rowOff>
    </xdr:from>
    <xdr:to>
      <xdr:col>6</xdr:col>
      <xdr:colOff>561975</xdr:colOff>
      <xdr:row>14</xdr:row>
      <xdr:rowOff>114300</xdr:rowOff>
    </xdr:to>
    <xdr:grpSp>
      <xdr:nvGrpSpPr>
        <xdr:cNvPr id="1764" name="グループ化 1"/>
        <xdr:cNvGrpSpPr>
          <a:grpSpLocks/>
        </xdr:cNvGrpSpPr>
      </xdr:nvGrpSpPr>
      <xdr:grpSpPr bwMode="auto">
        <a:xfrm>
          <a:off x="70104" y="534924"/>
          <a:ext cx="5504688" cy="2461260"/>
          <a:chOff x="104775" y="1247775"/>
          <a:chExt cx="5981700" cy="2695574"/>
        </a:xfrm>
      </xdr:grpSpPr>
      <xdr:graphicFrame macro="">
        <xdr:nvGraphicFramePr>
          <xdr:cNvPr id="1779" name="グラフ 12"/>
          <xdr:cNvGraphicFramePr>
            <a:graphicFrameLocks/>
          </xdr:cNvGraphicFramePr>
        </xdr:nvGraphicFramePr>
        <xdr:xfrm>
          <a:off x="390525" y="1247775"/>
          <a:ext cx="5695950" cy="25717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0" name="テキスト ボックス 1"/>
          <xdr:cNvSpPr txBox="1"/>
        </xdr:nvSpPr>
        <xdr:spPr>
          <a:xfrm>
            <a:off x="1352550" y="3505199"/>
            <a:ext cx="295275" cy="2000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/>
              <a:t>※</a:t>
            </a:r>
            <a:endParaRPr lang="ja-JP" altLang="en-US" sz="1100"/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104775" y="1295400"/>
            <a:ext cx="685800" cy="5238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>
                <a:latin typeface="ＭＳ Ｐ明朝" panose="02020600040205080304" pitchFamily="18" charset="-128"/>
                <a:ea typeface="ＭＳ Ｐ明朝" panose="02020600040205080304" pitchFamily="18" charset="-128"/>
              </a:rPr>
              <a:t>総数</a:t>
            </a: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2867025" y="3695699"/>
            <a:ext cx="7334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ja-JP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7</a:t>
            </a:r>
            <a:r>
              <a:rPr lang="ja-JP" altLang="en-US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月</a:t>
            </a:r>
            <a:r>
              <a:rPr lang="en-US" altLang="ja-JP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10</a:t>
            </a:r>
            <a:r>
              <a:rPr lang="ja-JP" altLang="en-US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日</a:t>
            </a:r>
            <a:r>
              <a:rPr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 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4238625" y="3695699"/>
            <a:ext cx="8477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11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月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20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日</a:t>
            </a: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1504950" y="3695699"/>
            <a:ext cx="7334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5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月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22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日</a:t>
            </a:r>
          </a:p>
        </xdr:txBody>
      </xdr:sp>
    </xdr:grpSp>
    <xdr:clientData/>
  </xdr:twoCellAnchor>
  <xdr:twoCellAnchor>
    <xdr:from>
      <xdr:col>0</xdr:col>
      <xdr:colOff>76200</xdr:colOff>
      <xdr:row>15</xdr:row>
      <xdr:rowOff>47625</xdr:rowOff>
    </xdr:from>
    <xdr:to>
      <xdr:col>6</xdr:col>
      <xdr:colOff>561975</xdr:colOff>
      <xdr:row>31</xdr:row>
      <xdr:rowOff>47625</xdr:rowOff>
    </xdr:to>
    <xdr:grpSp>
      <xdr:nvGrpSpPr>
        <xdr:cNvPr id="1765" name="グループ化 2"/>
        <xdr:cNvGrpSpPr>
          <a:grpSpLocks/>
        </xdr:cNvGrpSpPr>
      </xdr:nvGrpSpPr>
      <xdr:grpSpPr bwMode="auto">
        <a:xfrm>
          <a:off x="70104" y="3090672"/>
          <a:ext cx="5504688" cy="2487168"/>
          <a:chOff x="104775" y="3914775"/>
          <a:chExt cx="5981700" cy="2743200"/>
        </a:xfrm>
      </xdr:grpSpPr>
      <xdr:graphicFrame macro="">
        <xdr:nvGraphicFramePr>
          <xdr:cNvPr id="1773" name="グラフ 13"/>
          <xdr:cNvGraphicFramePr>
            <a:graphicFrameLocks/>
          </xdr:cNvGraphicFramePr>
        </xdr:nvGraphicFramePr>
        <xdr:xfrm>
          <a:off x="390525" y="3914775"/>
          <a:ext cx="5695950" cy="26193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8" name="テキスト ボックス 1"/>
          <xdr:cNvSpPr txBox="1"/>
        </xdr:nvSpPr>
        <xdr:spPr>
          <a:xfrm>
            <a:off x="1352550" y="6219825"/>
            <a:ext cx="295275" cy="2000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※</a:t>
            </a:r>
            <a:endPara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104775" y="3933825"/>
            <a:ext cx="685800" cy="4095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>
                <a:latin typeface="ＭＳ Ｐ明朝" panose="02020600040205080304" pitchFamily="18" charset="-128"/>
                <a:ea typeface="ＭＳ Ｐ明朝" panose="02020600040205080304" pitchFamily="18" charset="-128"/>
              </a:rPr>
              <a:t>男</a:t>
            </a:r>
          </a:p>
        </xdr:txBody>
      </xdr:sp>
      <xdr:sp macro="" textlink="">
        <xdr:nvSpPr>
          <xdr:cNvPr id="29" name="テキスト ボックス 28"/>
          <xdr:cNvSpPr txBox="1"/>
        </xdr:nvSpPr>
        <xdr:spPr>
          <a:xfrm>
            <a:off x="2876550" y="6410325"/>
            <a:ext cx="7334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ja-JP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7</a:t>
            </a:r>
            <a:r>
              <a:rPr lang="ja-JP" altLang="en-US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月</a:t>
            </a:r>
            <a:r>
              <a:rPr lang="en-US" altLang="ja-JP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10</a:t>
            </a:r>
            <a:r>
              <a:rPr lang="ja-JP" altLang="en-US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日</a:t>
            </a:r>
            <a:r>
              <a:rPr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 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4248150" y="6410325"/>
            <a:ext cx="8477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11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月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20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日</a:t>
            </a:r>
          </a:p>
        </xdr:txBody>
      </xdr:sp>
      <xdr:sp macro="" textlink="">
        <xdr:nvSpPr>
          <xdr:cNvPr id="31" name="テキスト ボックス 30"/>
          <xdr:cNvSpPr txBox="1"/>
        </xdr:nvSpPr>
        <xdr:spPr>
          <a:xfrm>
            <a:off x="1514475" y="6410325"/>
            <a:ext cx="7334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5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月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22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日</a:t>
            </a:r>
          </a:p>
        </xdr:txBody>
      </xdr:sp>
    </xdr:grpSp>
    <xdr:clientData/>
  </xdr:twoCellAnchor>
  <xdr:twoCellAnchor>
    <xdr:from>
      <xdr:col>0</xdr:col>
      <xdr:colOff>76200</xdr:colOff>
      <xdr:row>32</xdr:row>
      <xdr:rowOff>76200</xdr:rowOff>
    </xdr:from>
    <xdr:to>
      <xdr:col>6</xdr:col>
      <xdr:colOff>561975</xdr:colOff>
      <xdr:row>48</xdr:row>
      <xdr:rowOff>57150</xdr:rowOff>
    </xdr:to>
    <xdr:grpSp>
      <xdr:nvGrpSpPr>
        <xdr:cNvPr id="1766" name="グループ化 3"/>
        <xdr:cNvGrpSpPr>
          <a:grpSpLocks/>
        </xdr:cNvGrpSpPr>
      </xdr:nvGrpSpPr>
      <xdr:grpSpPr bwMode="auto">
        <a:xfrm>
          <a:off x="70104" y="5759196"/>
          <a:ext cx="5504688" cy="2470404"/>
          <a:chOff x="104775" y="6638925"/>
          <a:chExt cx="5981700" cy="2724150"/>
        </a:xfrm>
      </xdr:grpSpPr>
      <xdr:graphicFrame macro="">
        <xdr:nvGraphicFramePr>
          <xdr:cNvPr id="1767" name="グラフ 14"/>
          <xdr:cNvGraphicFramePr>
            <a:graphicFrameLocks/>
          </xdr:cNvGraphicFramePr>
        </xdr:nvGraphicFramePr>
        <xdr:xfrm>
          <a:off x="390525" y="6638925"/>
          <a:ext cx="5695950" cy="26003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9" name="テキスト ボックス 1"/>
          <xdr:cNvSpPr txBox="1"/>
        </xdr:nvSpPr>
        <xdr:spPr>
          <a:xfrm>
            <a:off x="1343025" y="8915400"/>
            <a:ext cx="266700" cy="247650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※</a:t>
            </a:r>
            <a:endPara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104775" y="6696075"/>
            <a:ext cx="685800" cy="4095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>
                <a:latin typeface="ＭＳ Ｐ明朝" panose="02020600040205080304" pitchFamily="18" charset="-128"/>
                <a:ea typeface="ＭＳ Ｐ明朝" panose="02020600040205080304" pitchFamily="18" charset="-128"/>
              </a:rPr>
              <a:t>女</a:t>
            </a:r>
          </a:p>
        </xdr:txBody>
      </xdr:sp>
      <xdr:sp macro="" textlink="">
        <xdr:nvSpPr>
          <xdr:cNvPr id="32" name="テキスト ボックス 31"/>
          <xdr:cNvSpPr txBox="1"/>
        </xdr:nvSpPr>
        <xdr:spPr>
          <a:xfrm>
            <a:off x="2876550" y="9115425"/>
            <a:ext cx="7334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ja-JP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7</a:t>
            </a:r>
            <a:r>
              <a:rPr lang="ja-JP" altLang="en-US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月</a:t>
            </a:r>
            <a:r>
              <a:rPr lang="en-US" altLang="ja-JP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10</a:t>
            </a:r>
            <a:r>
              <a:rPr lang="ja-JP" altLang="en-US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日</a:t>
            </a:r>
            <a:r>
              <a:rPr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 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33" name="テキスト ボックス 32"/>
          <xdr:cNvSpPr txBox="1"/>
        </xdr:nvSpPr>
        <xdr:spPr>
          <a:xfrm>
            <a:off x="4248150" y="9115425"/>
            <a:ext cx="8477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11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月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20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日</a:t>
            </a:r>
          </a:p>
        </xdr:txBody>
      </xdr:sp>
      <xdr:sp macro="" textlink="">
        <xdr:nvSpPr>
          <xdr:cNvPr id="34" name="テキスト ボックス 33"/>
          <xdr:cNvSpPr txBox="1"/>
        </xdr:nvSpPr>
        <xdr:spPr>
          <a:xfrm>
            <a:off x="1514475" y="9115425"/>
            <a:ext cx="7334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5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月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22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日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209550</xdr:colOff>
      <xdr:row>109</xdr:row>
      <xdr:rowOff>66675</xdr:rowOff>
    </xdr:from>
    <xdr:to>
      <xdr:col>16</xdr:col>
      <xdr:colOff>190500</xdr:colOff>
      <xdr:row>109</xdr:row>
      <xdr:rowOff>66675</xdr:rowOff>
    </xdr:to>
    <xdr:sp macro="" textlink="">
      <xdr:nvSpPr>
        <xdr:cNvPr id="198409" name="Line 119"/>
        <xdr:cNvSpPr>
          <a:spLocks noChangeShapeType="1"/>
        </xdr:cNvSpPr>
      </xdr:nvSpPr>
      <xdr:spPr bwMode="auto">
        <a:xfrm>
          <a:off x="3295650" y="815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76</xdr:row>
      <xdr:rowOff>95250</xdr:rowOff>
    </xdr:from>
    <xdr:to>
      <xdr:col>16</xdr:col>
      <xdr:colOff>190500</xdr:colOff>
      <xdr:row>76</xdr:row>
      <xdr:rowOff>95250</xdr:rowOff>
    </xdr:to>
    <xdr:sp macro="" textlink="">
      <xdr:nvSpPr>
        <xdr:cNvPr id="198410" name="Line 120"/>
        <xdr:cNvSpPr>
          <a:spLocks noChangeShapeType="1"/>
        </xdr:cNvSpPr>
      </xdr:nvSpPr>
      <xdr:spPr bwMode="auto">
        <a:xfrm>
          <a:off x="3295650" y="5495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73</xdr:row>
      <xdr:rowOff>0</xdr:rowOff>
    </xdr:from>
    <xdr:to>
      <xdr:col>16</xdr:col>
      <xdr:colOff>190500</xdr:colOff>
      <xdr:row>73</xdr:row>
      <xdr:rowOff>0</xdr:rowOff>
    </xdr:to>
    <xdr:sp macro="" textlink="">
      <xdr:nvSpPr>
        <xdr:cNvPr id="198411" name="Line 121"/>
        <xdr:cNvSpPr>
          <a:spLocks noChangeShapeType="1"/>
        </xdr:cNvSpPr>
      </xdr:nvSpPr>
      <xdr:spPr bwMode="auto">
        <a:xfrm>
          <a:off x="3295650" y="5191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111</xdr:row>
      <xdr:rowOff>76200</xdr:rowOff>
    </xdr:from>
    <xdr:to>
      <xdr:col>17</xdr:col>
      <xdr:colOff>0</xdr:colOff>
      <xdr:row>111</xdr:row>
      <xdr:rowOff>76200</xdr:rowOff>
    </xdr:to>
    <xdr:sp macro="" textlink="">
      <xdr:nvSpPr>
        <xdr:cNvPr id="198412" name="Line 122"/>
        <xdr:cNvSpPr>
          <a:spLocks noChangeShapeType="1"/>
        </xdr:cNvSpPr>
      </xdr:nvSpPr>
      <xdr:spPr bwMode="auto">
        <a:xfrm>
          <a:off x="3295650" y="8315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115</xdr:row>
      <xdr:rowOff>57150</xdr:rowOff>
    </xdr:from>
    <xdr:to>
      <xdr:col>17</xdr:col>
      <xdr:colOff>0</xdr:colOff>
      <xdr:row>115</xdr:row>
      <xdr:rowOff>57150</xdr:rowOff>
    </xdr:to>
    <xdr:sp macro="" textlink="">
      <xdr:nvSpPr>
        <xdr:cNvPr id="198413" name="Line 123"/>
        <xdr:cNvSpPr>
          <a:spLocks noChangeShapeType="1"/>
        </xdr:cNvSpPr>
      </xdr:nvSpPr>
      <xdr:spPr bwMode="auto">
        <a:xfrm>
          <a:off x="3295650" y="8601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17</xdr:col>
      <xdr:colOff>0</xdr:colOff>
      <xdr:row>79</xdr:row>
      <xdr:rowOff>66675</xdr:rowOff>
    </xdr:to>
    <xdr:sp macro="" textlink="">
      <xdr:nvSpPr>
        <xdr:cNvPr id="198414" name="Line 124"/>
        <xdr:cNvSpPr>
          <a:spLocks noChangeShapeType="1"/>
        </xdr:cNvSpPr>
      </xdr:nvSpPr>
      <xdr:spPr bwMode="auto">
        <a:xfrm>
          <a:off x="3295650" y="571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37</xdr:row>
      <xdr:rowOff>0</xdr:rowOff>
    </xdr:from>
    <xdr:to>
      <xdr:col>8</xdr:col>
      <xdr:colOff>180975</xdr:colOff>
      <xdr:row>37</xdr:row>
      <xdr:rowOff>0</xdr:rowOff>
    </xdr:to>
    <xdr:sp macro="" textlink="">
      <xdr:nvSpPr>
        <xdr:cNvPr id="198415" name="Line 125"/>
        <xdr:cNvSpPr>
          <a:spLocks noChangeShapeType="1"/>
        </xdr:cNvSpPr>
      </xdr:nvSpPr>
      <xdr:spPr bwMode="auto">
        <a:xfrm>
          <a:off x="1762125" y="3057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198416" name="Line 126"/>
        <xdr:cNvSpPr>
          <a:spLocks noChangeShapeType="1"/>
        </xdr:cNvSpPr>
      </xdr:nvSpPr>
      <xdr:spPr bwMode="auto">
        <a:xfrm>
          <a:off x="1771650" y="435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70</xdr:row>
      <xdr:rowOff>66675</xdr:rowOff>
    </xdr:from>
    <xdr:to>
      <xdr:col>16</xdr:col>
      <xdr:colOff>190500</xdr:colOff>
      <xdr:row>70</xdr:row>
      <xdr:rowOff>66675</xdr:rowOff>
    </xdr:to>
    <xdr:sp macro="" textlink="">
      <xdr:nvSpPr>
        <xdr:cNvPr id="198417" name="Line 127"/>
        <xdr:cNvSpPr>
          <a:spLocks noChangeShapeType="1"/>
        </xdr:cNvSpPr>
      </xdr:nvSpPr>
      <xdr:spPr bwMode="auto">
        <a:xfrm>
          <a:off x="3295650" y="502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108</xdr:row>
      <xdr:rowOff>66675</xdr:rowOff>
    </xdr:from>
    <xdr:to>
      <xdr:col>16</xdr:col>
      <xdr:colOff>190500</xdr:colOff>
      <xdr:row>108</xdr:row>
      <xdr:rowOff>66675</xdr:rowOff>
    </xdr:to>
    <xdr:sp macro="" textlink="">
      <xdr:nvSpPr>
        <xdr:cNvPr id="198418" name="Line 246"/>
        <xdr:cNvSpPr>
          <a:spLocks noChangeShapeType="1"/>
        </xdr:cNvSpPr>
      </xdr:nvSpPr>
      <xdr:spPr bwMode="auto">
        <a:xfrm>
          <a:off x="3295650" y="8077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77</xdr:row>
      <xdr:rowOff>95250</xdr:rowOff>
    </xdr:from>
    <xdr:to>
      <xdr:col>16</xdr:col>
      <xdr:colOff>190500</xdr:colOff>
      <xdr:row>77</xdr:row>
      <xdr:rowOff>95250</xdr:rowOff>
    </xdr:to>
    <xdr:sp macro="" textlink="">
      <xdr:nvSpPr>
        <xdr:cNvPr id="198419" name="Line 247"/>
        <xdr:cNvSpPr>
          <a:spLocks noChangeShapeType="1"/>
        </xdr:cNvSpPr>
      </xdr:nvSpPr>
      <xdr:spPr bwMode="auto">
        <a:xfrm>
          <a:off x="3295650" y="5572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74</xdr:row>
      <xdr:rowOff>0</xdr:rowOff>
    </xdr:from>
    <xdr:to>
      <xdr:col>16</xdr:col>
      <xdr:colOff>190500</xdr:colOff>
      <xdr:row>74</xdr:row>
      <xdr:rowOff>0</xdr:rowOff>
    </xdr:to>
    <xdr:sp macro="" textlink="">
      <xdr:nvSpPr>
        <xdr:cNvPr id="198420" name="Line 248"/>
        <xdr:cNvSpPr>
          <a:spLocks noChangeShapeType="1"/>
        </xdr:cNvSpPr>
      </xdr:nvSpPr>
      <xdr:spPr bwMode="auto">
        <a:xfrm>
          <a:off x="3295650" y="5267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110</xdr:row>
      <xdr:rowOff>76200</xdr:rowOff>
    </xdr:from>
    <xdr:to>
      <xdr:col>17</xdr:col>
      <xdr:colOff>0</xdr:colOff>
      <xdr:row>110</xdr:row>
      <xdr:rowOff>76200</xdr:rowOff>
    </xdr:to>
    <xdr:sp macro="" textlink="">
      <xdr:nvSpPr>
        <xdr:cNvPr id="198421" name="Line 249"/>
        <xdr:cNvSpPr>
          <a:spLocks noChangeShapeType="1"/>
        </xdr:cNvSpPr>
      </xdr:nvSpPr>
      <xdr:spPr bwMode="auto">
        <a:xfrm>
          <a:off x="3295650" y="8239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114</xdr:row>
      <xdr:rowOff>57150</xdr:rowOff>
    </xdr:from>
    <xdr:to>
      <xdr:col>17</xdr:col>
      <xdr:colOff>0</xdr:colOff>
      <xdr:row>114</xdr:row>
      <xdr:rowOff>57150</xdr:rowOff>
    </xdr:to>
    <xdr:sp macro="" textlink="">
      <xdr:nvSpPr>
        <xdr:cNvPr id="198422" name="Line 250"/>
        <xdr:cNvSpPr>
          <a:spLocks noChangeShapeType="1"/>
        </xdr:cNvSpPr>
      </xdr:nvSpPr>
      <xdr:spPr bwMode="auto">
        <a:xfrm>
          <a:off x="3295650" y="8524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80</xdr:row>
      <xdr:rowOff>66675</xdr:rowOff>
    </xdr:from>
    <xdr:to>
      <xdr:col>17</xdr:col>
      <xdr:colOff>0</xdr:colOff>
      <xdr:row>80</xdr:row>
      <xdr:rowOff>66675</xdr:rowOff>
    </xdr:to>
    <xdr:sp macro="" textlink="">
      <xdr:nvSpPr>
        <xdr:cNvPr id="198423" name="Line 251"/>
        <xdr:cNvSpPr>
          <a:spLocks noChangeShapeType="1"/>
        </xdr:cNvSpPr>
      </xdr:nvSpPr>
      <xdr:spPr bwMode="auto">
        <a:xfrm>
          <a:off x="3295650" y="579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36</xdr:row>
      <xdr:rowOff>0</xdr:rowOff>
    </xdr:from>
    <xdr:to>
      <xdr:col>8</xdr:col>
      <xdr:colOff>180975</xdr:colOff>
      <xdr:row>36</xdr:row>
      <xdr:rowOff>0</xdr:rowOff>
    </xdr:to>
    <xdr:sp macro="" textlink="">
      <xdr:nvSpPr>
        <xdr:cNvPr id="198424" name="Line 252"/>
        <xdr:cNvSpPr>
          <a:spLocks noChangeShapeType="1"/>
        </xdr:cNvSpPr>
      </xdr:nvSpPr>
      <xdr:spPr bwMode="auto">
        <a:xfrm>
          <a:off x="1762125" y="2981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55</xdr:row>
      <xdr:rowOff>0</xdr:rowOff>
    </xdr:from>
    <xdr:to>
      <xdr:col>9</xdr:col>
      <xdr:colOff>0</xdr:colOff>
      <xdr:row>55</xdr:row>
      <xdr:rowOff>0</xdr:rowOff>
    </xdr:to>
    <xdr:sp macro="" textlink="">
      <xdr:nvSpPr>
        <xdr:cNvPr id="198425" name="Line 253"/>
        <xdr:cNvSpPr>
          <a:spLocks noChangeShapeType="1"/>
        </xdr:cNvSpPr>
      </xdr:nvSpPr>
      <xdr:spPr bwMode="auto">
        <a:xfrm>
          <a:off x="1771650" y="4429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71</xdr:row>
      <xdr:rowOff>66675</xdr:rowOff>
    </xdr:from>
    <xdr:to>
      <xdr:col>16</xdr:col>
      <xdr:colOff>190500</xdr:colOff>
      <xdr:row>71</xdr:row>
      <xdr:rowOff>66675</xdr:rowOff>
    </xdr:to>
    <xdr:sp macro="" textlink="">
      <xdr:nvSpPr>
        <xdr:cNvPr id="198426" name="Line 254"/>
        <xdr:cNvSpPr>
          <a:spLocks noChangeShapeType="1"/>
        </xdr:cNvSpPr>
      </xdr:nvSpPr>
      <xdr:spPr bwMode="auto">
        <a:xfrm>
          <a:off x="3295650" y="51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108</xdr:row>
      <xdr:rowOff>66675</xdr:rowOff>
    </xdr:from>
    <xdr:to>
      <xdr:col>16</xdr:col>
      <xdr:colOff>190500</xdr:colOff>
      <xdr:row>108</xdr:row>
      <xdr:rowOff>66675</xdr:rowOff>
    </xdr:to>
    <xdr:sp macro="" textlink="">
      <xdr:nvSpPr>
        <xdr:cNvPr id="198427" name="Line 119"/>
        <xdr:cNvSpPr>
          <a:spLocks noChangeShapeType="1"/>
        </xdr:cNvSpPr>
      </xdr:nvSpPr>
      <xdr:spPr bwMode="auto">
        <a:xfrm>
          <a:off x="3295650" y="8077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75</xdr:row>
      <xdr:rowOff>95250</xdr:rowOff>
    </xdr:from>
    <xdr:to>
      <xdr:col>16</xdr:col>
      <xdr:colOff>190500</xdr:colOff>
      <xdr:row>75</xdr:row>
      <xdr:rowOff>95250</xdr:rowOff>
    </xdr:to>
    <xdr:sp macro="" textlink="">
      <xdr:nvSpPr>
        <xdr:cNvPr id="198428" name="Line 120"/>
        <xdr:cNvSpPr>
          <a:spLocks noChangeShapeType="1"/>
        </xdr:cNvSpPr>
      </xdr:nvSpPr>
      <xdr:spPr bwMode="auto">
        <a:xfrm>
          <a:off x="3295650" y="541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72</xdr:row>
      <xdr:rowOff>0</xdr:rowOff>
    </xdr:from>
    <xdr:to>
      <xdr:col>16</xdr:col>
      <xdr:colOff>190500</xdr:colOff>
      <xdr:row>72</xdr:row>
      <xdr:rowOff>0</xdr:rowOff>
    </xdr:to>
    <xdr:sp macro="" textlink="">
      <xdr:nvSpPr>
        <xdr:cNvPr id="198429" name="Line 121"/>
        <xdr:cNvSpPr>
          <a:spLocks noChangeShapeType="1"/>
        </xdr:cNvSpPr>
      </xdr:nvSpPr>
      <xdr:spPr bwMode="auto">
        <a:xfrm>
          <a:off x="3295650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110</xdr:row>
      <xdr:rowOff>76200</xdr:rowOff>
    </xdr:from>
    <xdr:to>
      <xdr:col>17</xdr:col>
      <xdr:colOff>0</xdr:colOff>
      <xdr:row>110</xdr:row>
      <xdr:rowOff>76200</xdr:rowOff>
    </xdr:to>
    <xdr:sp macro="" textlink="">
      <xdr:nvSpPr>
        <xdr:cNvPr id="198430" name="Line 122"/>
        <xdr:cNvSpPr>
          <a:spLocks noChangeShapeType="1"/>
        </xdr:cNvSpPr>
      </xdr:nvSpPr>
      <xdr:spPr bwMode="auto">
        <a:xfrm>
          <a:off x="3295650" y="8239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114</xdr:row>
      <xdr:rowOff>57150</xdr:rowOff>
    </xdr:from>
    <xdr:to>
      <xdr:col>17</xdr:col>
      <xdr:colOff>0</xdr:colOff>
      <xdr:row>114</xdr:row>
      <xdr:rowOff>57150</xdr:rowOff>
    </xdr:to>
    <xdr:sp macro="" textlink="">
      <xdr:nvSpPr>
        <xdr:cNvPr id="198431" name="Line 123"/>
        <xdr:cNvSpPr>
          <a:spLocks noChangeShapeType="1"/>
        </xdr:cNvSpPr>
      </xdr:nvSpPr>
      <xdr:spPr bwMode="auto">
        <a:xfrm>
          <a:off x="3295650" y="852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78</xdr:row>
      <xdr:rowOff>66675</xdr:rowOff>
    </xdr:from>
    <xdr:to>
      <xdr:col>17</xdr:col>
      <xdr:colOff>0</xdr:colOff>
      <xdr:row>78</xdr:row>
      <xdr:rowOff>66675</xdr:rowOff>
    </xdr:to>
    <xdr:sp macro="" textlink="">
      <xdr:nvSpPr>
        <xdr:cNvPr id="198432" name="Line 124"/>
        <xdr:cNvSpPr>
          <a:spLocks noChangeShapeType="1"/>
        </xdr:cNvSpPr>
      </xdr:nvSpPr>
      <xdr:spPr bwMode="auto">
        <a:xfrm>
          <a:off x="32956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36</xdr:row>
      <xdr:rowOff>0</xdr:rowOff>
    </xdr:from>
    <xdr:to>
      <xdr:col>8</xdr:col>
      <xdr:colOff>180975</xdr:colOff>
      <xdr:row>36</xdr:row>
      <xdr:rowOff>0</xdr:rowOff>
    </xdr:to>
    <xdr:sp macro="" textlink="">
      <xdr:nvSpPr>
        <xdr:cNvPr id="198433" name="Line 125"/>
        <xdr:cNvSpPr>
          <a:spLocks noChangeShapeType="1"/>
        </xdr:cNvSpPr>
      </xdr:nvSpPr>
      <xdr:spPr bwMode="auto">
        <a:xfrm>
          <a:off x="1762125" y="298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53</xdr:row>
      <xdr:rowOff>0</xdr:rowOff>
    </xdr:from>
    <xdr:to>
      <xdr:col>9</xdr:col>
      <xdr:colOff>0</xdr:colOff>
      <xdr:row>53</xdr:row>
      <xdr:rowOff>0</xdr:rowOff>
    </xdr:to>
    <xdr:sp macro="" textlink="">
      <xdr:nvSpPr>
        <xdr:cNvPr id="198434" name="Line 126"/>
        <xdr:cNvSpPr>
          <a:spLocks noChangeShapeType="1"/>
        </xdr:cNvSpPr>
      </xdr:nvSpPr>
      <xdr:spPr bwMode="auto">
        <a:xfrm>
          <a:off x="1771650" y="427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61</xdr:row>
      <xdr:rowOff>66675</xdr:rowOff>
    </xdr:from>
    <xdr:to>
      <xdr:col>16</xdr:col>
      <xdr:colOff>190500</xdr:colOff>
      <xdr:row>61</xdr:row>
      <xdr:rowOff>66675</xdr:rowOff>
    </xdr:to>
    <xdr:sp macro="" textlink="">
      <xdr:nvSpPr>
        <xdr:cNvPr id="198435" name="Line 127"/>
        <xdr:cNvSpPr>
          <a:spLocks noChangeShapeType="1"/>
        </xdr:cNvSpPr>
      </xdr:nvSpPr>
      <xdr:spPr bwMode="auto">
        <a:xfrm>
          <a:off x="3295650" y="495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107</xdr:row>
      <xdr:rowOff>66675</xdr:rowOff>
    </xdr:from>
    <xdr:to>
      <xdr:col>16</xdr:col>
      <xdr:colOff>190500</xdr:colOff>
      <xdr:row>107</xdr:row>
      <xdr:rowOff>66675</xdr:rowOff>
    </xdr:to>
    <xdr:sp macro="" textlink="">
      <xdr:nvSpPr>
        <xdr:cNvPr id="198436" name="Line 500"/>
        <xdr:cNvSpPr>
          <a:spLocks noChangeShapeType="1"/>
        </xdr:cNvSpPr>
      </xdr:nvSpPr>
      <xdr:spPr bwMode="auto">
        <a:xfrm>
          <a:off x="32956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76</xdr:row>
      <xdr:rowOff>95250</xdr:rowOff>
    </xdr:from>
    <xdr:to>
      <xdr:col>16</xdr:col>
      <xdr:colOff>190500</xdr:colOff>
      <xdr:row>76</xdr:row>
      <xdr:rowOff>95250</xdr:rowOff>
    </xdr:to>
    <xdr:sp macro="" textlink="">
      <xdr:nvSpPr>
        <xdr:cNvPr id="198437" name="Line 501"/>
        <xdr:cNvSpPr>
          <a:spLocks noChangeShapeType="1"/>
        </xdr:cNvSpPr>
      </xdr:nvSpPr>
      <xdr:spPr bwMode="auto">
        <a:xfrm>
          <a:off x="3295650" y="5495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73</xdr:row>
      <xdr:rowOff>0</xdr:rowOff>
    </xdr:from>
    <xdr:to>
      <xdr:col>16</xdr:col>
      <xdr:colOff>190500</xdr:colOff>
      <xdr:row>73</xdr:row>
      <xdr:rowOff>0</xdr:rowOff>
    </xdr:to>
    <xdr:sp macro="" textlink="">
      <xdr:nvSpPr>
        <xdr:cNvPr id="198438" name="Line 502"/>
        <xdr:cNvSpPr>
          <a:spLocks noChangeShapeType="1"/>
        </xdr:cNvSpPr>
      </xdr:nvSpPr>
      <xdr:spPr bwMode="auto">
        <a:xfrm>
          <a:off x="3295650" y="519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109</xdr:row>
      <xdr:rowOff>76200</xdr:rowOff>
    </xdr:from>
    <xdr:to>
      <xdr:col>17</xdr:col>
      <xdr:colOff>0</xdr:colOff>
      <xdr:row>109</xdr:row>
      <xdr:rowOff>76200</xdr:rowOff>
    </xdr:to>
    <xdr:sp macro="" textlink="">
      <xdr:nvSpPr>
        <xdr:cNvPr id="198439" name="Line 503"/>
        <xdr:cNvSpPr>
          <a:spLocks noChangeShapeType="1"/>
        </xdr:cNvSpPr>
      </xdr:nvSpPr>
      <xdr:spPr bwMode="auto">
        <a:xfrm>
          <a:off x="3295650" y="8162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113</xdr:row>
      <xdr:rowOff>57150</xdr:rowOff>
    </xdr:from>
    <xdr:to>
      <xdr:col>17</xdr:col>
      <xdr:colOff>0</xdr:colOff>
      <xdr:row>113</xdr:row>
      <xdr:rowOff>57150</xdr:rowOff>
    </xdr:to>
    <xdr:sp macro="" textlink="">
      <xdr:nvSpPr>
        <xdr:cNvPr id="198440" name="Line 504"/>
        <xdr:cNvSpPr>
          <a:spLocks noChangeShapeType="1"/>
        </xdr:cNvSpPr>
      </xdr:nvSpPr>
      <xdr:spPr bwMode="auto">
        <a:xfrm>
          <a:off x="3295650" y="8448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17</xdr:col>
      <xdr:colOff>0</xdr:colOff>
      <xdr:row>79</xdr:row>
      <xdr:rowOff>66675</xdr:rowOff>
    </xdr:to>
    <xdr:sp macro="" textlink="">
      <xdr:nvSpPr>
        <xdr:cNvPr id="198441" name="Line 505"/>
        <xdr:cNvSpPr>
          <a:spLocks noChangeShapeType="1"/>
        </xdr:cNvSpPr>
      </xdr:nvSpPr>
      <xdr:spPr bwMode="auto">
        <a:xfrm>
          <a:off x="3295650" y="5715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35</xdr:row>
      <xdr:rowOff>0</xdr:rowOff>
    </xdr:from>
    <xdr:to>
      <xdr:col>8</xdr:col>
      <xdr:colOff>180975</xdr:colOff>
      <xdr:row>35</xdr:row>
      <xdr:rowOff>0</xdr:rowOff>
    </xdr:to>
    <xdr:sp macro="" textlink="">
      <xdr:nvSpPr>
        <xdr:cNvPr id="198442" name="Line 506"/>
        <xdr:cNvSpPr>
          <a:spLocks noChangeShapeType="1"/>
        </xdr:cNvSpPr>
      </xdr:nvSpPr>
      <xdr:spPr bwMode="auto">
        <a:xfrm>
          <a:off x="1762125" y="2905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198443" name="Line 507"/>
        <xdr:cNvSpPr>
          <a:spLocks noChangeShapeType="1"/>
        </xdr:cNvSpPr>
      </xdr:nvSpPr>
      <xdr:spPr bwMode="auto">
        <a:xfrm>
          <a:off x="1771650" y="4352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70</xdr:row>
      <xdr:rowOff>66675</xdr:rowOff>
    </xdr:from>
    <xdr:to>
      <xdr:col>16</xdr:col>
      <xdr:colOff>190500</xdr:colOff>
      <xdr:row>70</xdr:row>
      <xdr:rowOff>66675</xdr:rowOff>
    </xdr:to>
    <xdr:sp macro="" textlink="">
      <xdr:nvSpPr>
        <xdr:cNvPr id="198444" name="Line 508"/>
        <xdr:cNvSpPr>
          <a:spLocks noChangeShapeType="1"/>
        </xdr:cNvSpPr>
      </xdr:nvSpPr>
      <xdr:spPr bwMode="auto">
        <a:xfrm>
          <a:off x="3295650" y="5029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109</xdr:row>
      <xdr:rowOff>66675</xdr:rowOff>
    </xdr:from>
    <xdr:to>
      <xdr:col>16</xdr:col>
      <xdr:colOff>190500</xdr:colOff>
      <xdr:row>109</xdr:row>
      <xdr:rowOff>66675</xdr:rowOff>
    </xdr:to>
    <xdr:sp macro="" textlink="">
      <xdr:nvSpPr>
        <xdr:cNvPr id="198445" name="Line 119"/>
        <xdr:cNvSpPr>
          <a:spLocks noChangeShapeType="1"/>
        </xdr:cNvSpPr>
      </xdr:nvSpPr>
      <xdr:spPr bwMode="auto">
        <a:xfrm>
          <a:off x="3295650" y="815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76</xdr:row>
      <xdr:rowOff>95250</xdr:rowOff>
    </xdr:from>
    <xdr:to>
      <xdr:col>16</xdr:col>
      <xdr:colOff>190500</xdr:colOff>
      <xdr:row>76</xdr:row>
      <xdr:rowOff>95250</xdr:rowOff>
    </xdr:to>
    <xdr:sp macro="" textlink="">
      <xdr:nvSpPr>
        <xdr:cNvPr id="198446" name="Line 120"/>
        <xdr:cNvSpPr>
          <a:spLocks noChangeShapeType="1"/>
        </xdr:cNvSpPr>
      </xdr:nvSpPr>
      <xdr:spPr bwMode="auto">
        <a:xfrm>
          <a:off x="3295650" y="5495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73</xdr:row>
      <xdr:rowOff>0</xdr:rowOff>
    </xdr:from>
    <xdr:to>
      <xdr:col>16</xdr:col>
      <xdr:colOff>190500</xdr:colOff>
      <xdr:row>73</xdr:row>
      <xdr:rowOff>0</xdr:rowOff>
    </xdr:to>
    <xdr:sp macro="" textlink="">
      <xdr:nvSpPr>
        <xdr:cNvPr id="198447" name="Line 121"/>
        <xdr:cNvSpPr>
          <a:spLocks noChangeShapeType="1"/>
        </xdr:cNvSpPr>
      </xdr:nvSpPr>
      <xdr:spPr bwMode="auto">
        <a:xfrm>
          <a:off x="3295650" y="519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111</xdr:row>
      <xdr:rowOff>76200</xdr:rowOff>
    </xdr:from>
    <xdr:to>
      <xdr:col>17</xdr:col>
      <xdr:colOff>0</xdr:colOff>
      <xdr:row>111</xdr:row>
      <xdr:rowOff>76200</xdr:rowOff>
    </xdr:to>
    <xdr:sp macro="" textlink="">
      <xdr:nvSpPr>
        <xdr:cNvPr id="198448" name="Line 122"/>
        <xdr:cNvSpPr>
          <a:spLocks noChangeShapeType="1"/>
        </xdr:cNvSpPr>
      </xdr:nvSpPr>
      <xdr:spPr bwMode="auto">
        <a:xfrm>
          <a:off x="3295650" y="8315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115</xdr:row>
      <xdr:rowOff>57150</xdr:rowOff>
    </xdr:from>
    <xdr:to>
      <xdr:col>17</xdr:col>
      <xdr:colOff>0</xdr:colOff>
      <xdr:row>115</xdr:row>
      <xdr:rowOff>57150</xdr:rowOff>
    </xdr:to>
    <xdr:sp macro="" textlink="">
      <xdr:nvSpPr>
        <xdr:cNvPr id="198449" name="Line 123"/>
        <xdr:cNvSpPr>
          <a:spLocks noChangeShapeType="1"/>
        </xdr:cNvSpPr>
      </xdr:nvSpPr>
      <xdr:spPr bwMode="auto">
        <a:xfrm>
          <a:off x="3295650" y="860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17</xdr:col>
      <xdr:colOff>0</xdr:colOff>
      <xdr:row>79</xdr:row>
      <xdr:rowOff>66675</xdr:rowOff>
    </xdr:to>
    <xdr:sp macro="" textlink="">
      <xdr:nvSpPr>
        <xdr:cNvPr id="198450" name="Line 124"/>
        <xdr:cNvSpPr>
          <a:spLocks noChangeShapeType="1"/>
        </xdr:cNvSpPr>
      </xdr:nvSpPr>
      <xdr:spPr bwMode="auto">
        <a:xfrm>
          <a:off x="3295650" y="5715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35</xdr:row>
      <xdr:rowOff>0</xdr:rowOff>
    </xdr:from>
    <xdr:to>
      <xdr:col>8</xdr:col>
      <xdr:colOff>180975</xdr:colOff>
      <xdr:row>35</xdr:row>
      <xdr:rowOff>0</xdr:rowOff>
    </xdr:to>
    <xdr:sp macro="" textlink="">
      <xdr:nvSpPr>
        <xdr:cNvPr id="198451" name="Line 125"/>
        <xdr:cNvSpPr>
          <a:spLocks noChangeShapeType="1"/>
        </xdr:cNvSpPr>
      </xdr:nvSpPr>
      <xdr:spPr bwMode="auto">
        <a:xfrm>
          <a:off x="1762125" y="2905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198452" name="Line 126"/>
        <xdr:cNvSpPr>
          <a:spLocks noChangeShapeType="1"/>
        </xdr:cNvSpPr>
      </xdr:nvSpPr>
      <xdr:spPr bwMode="auto">
        <a:xfrm>
          <a:off x="1771650" y="4352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70</xdr:row>
      <xdr:rowOff>66675</xdr:rowOff>
    </xdr:from>
    <xdr:to>
      <xdr:col>16</xdr:col>
      <xdr:colOff>190500</xdr:colOff>
      <xdr:row>70</xdr:row>
      <xdr:rowOff>66675</xdr:rowOff>
    </xdr:to>
    <xdr:sp macro="" textlink="">
      <xdr:nvSpPr>
        <xdr:cNvPr id="198453" name="Line 127"/>
        <xdr:cNvSpPr>
          <a:spLocks noChangeShapeType="1"/>
        </xdr:cNvSpPr>
      </xdr:nvSpPr>
      <xdr:spPr bwMode="auto">
        <a:xfrm>
          <a:off x="3295650" y="5029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6"/>
  <sheetViews>
    <sheetView view="pageBreakPreview" topLeftCell="B1" zoomScale="60" zoomScaleNormal="100" workbookViewId="0">
      <selection activeCell="G36" sqref="G36"/>
    </sheetView>
  </sheetViews>
  <sheetFormatPr defaultRowHeight="13.5"/>
  <cols>
    <col min="1" max="1" width="6.75" customWidth="1"/>
    <col min="2" max="2" width="6.375" customWidth="1"/>
    <col min="3" max="3" width="1.75" customWidth="1"/>
    <col min="4" max="4" width="9" customWidth="1"/>
    <col min="5" max="5" width="2" customWidth="1"/>
    <col min="6" max="6" width="21.125" customWidth="1"/>
    <col min="7" max="7" width="16.875" customWidth="1"/>
    <col min="8" max="8" width="12.5" customWidth="1"/>
  </cols>
  <sheetData>
    <row r="6" spans="1:12" ht="30">
      <c r="A6" s="114"/>
      <c r="B6" s="114"/>
      <c r="C6" s="114"/>
      <c r="D6" s="114"/>
      <c r="E6" s="114"/>
      <c r="F6" s="142"/>
      <c r="G6" s="115" t="s">
        <v>490</v>
      </c>
    </row>
    <row r="9" spans="1:12" ht="33.6" customHeight="1"/>
    <row r="13" spans="1:12" ht="19.149999999999999" customHeight="1"/>
    <row r="14" spans="1:12" ht="19.149999999999999" customHeight="1"/>
    <row r="15" spans="1:12" ht="19.149999999999999" customHeight="1">
      <c r="D15" s="158"/>
      <c r="E15" s="117"/>
      <c r="F15" s="118"/>
      <c r="G15" s="118"/>
      <c r="H15" s="148"/>
      <c r="I15" s="119"/>
      <c r="K15" s="119"/>
    </row>
    <row r="16" spans="1:12" ht="19.149999999999999" customHeight="1">
      <c r="D16" s="158"/>
      <c r="E16" s="117"/>
      <c r="F16" s="118"/>
      <c r="G16" s="118"/>
      <c r="H16" s="148"/>
      <c r="I16" s="118"/>
      <c r="J16" s="119"/>
      <c r="K16" s="118"/>
      <c r="L16" s="119"/>
    </row>
    <row r="17" spans="2:12" ht="19.149999999999999" customHeight="1">
      <c r="D17" s="158"/>
      <c r="E17" s="117"/>
      <c r="F17" s="118"/>
      <c r="G17" s="118"/>
      <c r="H17" s="148"/>
      <c r="I17" s="118"/>
      <c r="J17" s="119"/>
      <c r="K17" s="118"/>
      <c r="L17" s="119"/>
    </row>
    <row r="18" spans="2:12" ht="19.149999999999999" customHeight="1">
      <c r="D18" s="158"/>
      <c r="E18" s="117"/>
      <c r="F18" s="118"/>
      <c r="G18" s="118"/>
      <c r="H18" s="148"/>
      <c r="I18" s="118"/>
      <c r="J18" s="119"/>
      <c r="K18" s="118"/>
      <c r="L18" s="119"/>
    </row>
    <row r="19" spans="2:12" ht="19.149999999999999" customHeight="1">
      <c r="D19" s="158"/>
      <c r="E19" s="117"/>
      <c r="F19" s="118"/>
      <c r="G19" s="118"/>
      <c r="H19" s="148"/>
      <c r="I19" s="118"/>
      <c r="J19" s="119"/>
      <c r="K19" s="118"/>
    </row>
    <row r="20" spans="2:12" ht="19.149999999999999" customHeight="1">
      <c r="D20" s="158"/>
      <c r="E20" s="117"/>
      <c r="F20" s="118"/>
      <c r="G20" s="118"/>
      <c r="H20" s="148"/>
      <c r="I20" s="118"/>
      <c r="J20" s="119"/>
      <c r="K20" s="118"/>
      <c r="L20" s="119"/>
    </row>
    <row r="21" spans="2:12" ht="19.149999999999999" customHeight="1">
      <c r="D21" s="158"/>
      <c r="E21" s="117"/>
      <c r="F21" s="118"/>
      <c r="G21" s="118"/>
      <c r="H21" s="148"/>
      <c r="I21" s="118"/>
      <c r="J21" s="119"/>
      <c r="K21" s="118"/>
    </row>
    <row r="22" spans="2:12" ht="19.149999999999999" customHeight="1">
      <c r="D22" s="158"/>
      <c r="E22" s="117"/>
      <c r="F22" s="118"/>
      <c r="G22" s="118"/>
      <c r="H22" s="148"/>
      <c r="I22" s="118"/>
      <c r="J22" s="119"/>
      <c r="K22" s="118"/>
      <c r="L22" s="119"/>
    </row>
    <row r="23" spans="2:12" ht="19.149999999999999" customHeight="1">
      <c r="D23" s="158"/>
      <c r="F23" s="118"/>
      <c r="G23" s="118"/>
      <c r="H23" s="148"/>
      <c r="I23" s="118"/>
      <c r="J23" s="119"/>
      <c r="K23" s="118"/>
      <c r="L23" s="119"/>
    </row>
    <row r="24" spans="2:12" ht="19.149999999999999" customHeight="1">
      <c r="D24" s="116"/>
      <c r="F24" s="118"/>
      <c r="G24" s="118"/>
      <c r="H24" s="148"/>
      <c r="I24" s="118"/>
      <c r="J24" s="119"/>
      <c r="K24" s="118"/>
      <c r="L24" s="119"/>
    </row>
    <row r="25" spans="2:12" ht="19.149999999999999" customHeight="1">
      <c r="D25" s="116"/>
      <c r="F25" s="143"/>
      <c r="G25" s="118"/>
      <c r="H25" s="148"/>
      <c r="I25" s="120"/>
      <c r="J25" s="121"/>
      <c r="K25" s="118"/>
      <c r="L25" s="119"/>
    </row>
    <row r="26" spans="2:12">
      <c r="B26" s="116"/>
      <c r="D26" s="118"/>
      <c r="E26" s="118"/>
      <c r="F26" s="119"/>
      <c r="H26" s="149"/>
      <c r="K26" s="118"/>
      <c r="L26" s="119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1"/>
  <sheetViews>
    <sheetView view="pageBreakPreview" zoomScaleNormal="100" zoomScaleSheetLayoutView="100" workbookViewId="0">
      <selection activeCell="J9" sqref="J9"/>
    </sheetView>
  </sheetViews>
  <sheetFormatPr defaultRowHeight="13.5"/>
  <cols>
    <col min="1" max="1" width="12.25" style="14" customWidth="1"/>
    <col min="2" max="2" width="21.125" style="14" customWidth="1"/>
    <col min="3" max="3" width="21.5" style="14" customWidth="1"/>
    <col min="4" max="4" width="2.75" style="14" bestFit="1" customWidth="1"/>
    <col min="5" max="5" width="29.5" style="14" customWidth="1"/>
    <col min="6" max="16384" width="9" style="14"/>
  </cols>
  <sheetData>
    <row r="1" spans="1:5" ht="18.75">
      <c r="A1" s="460" t="s">
        <v>685</v>
      </c>
      <c r="B1" s="460"/>
      <c r="C1" s="460"/>
      <c r="D1" s="460"/>
      <c r="E1" s="460"/>
    </row>
    <row r="2" spans="1:5">
      <c r="A2" s="4"/>
      <c r="D2" s="752"/>
      <c r="E2" s="752"/>
    </row>
    <row r="3" spans="1:5">
      <c r="A3" s="19" t="s">
        <v>16</v>
      </c>
      <c r="B3" s="20" t="s">
        <v>17</v>
      </c>
      <c r="C3" s="753" t="s">
        <v>18</v>
      </c>
      <c r="D3" s="753"/>
      <c r="E3" s="753"/>
    </row>
    <row r="4" spans="1:5" ht="27.75" customHeight="1">
      <c r="A4" s="194">
        <v>1</v>
      </c>
      <c r="B4" s="206" t="s">
        <v>25</v>
      </c>
      <c r="C4" s="26">
        <v>17816</v>
      </c>
      <c r="D4" s="7" t="s">
        <v>21</v>
      </c>
      <c r="E4" s="26">
        <v>18788</v>
      </c>
    </row>
    <row r="5" spans="1:5" ht="27.75" customHeight="1">
      <c r="A5" s="194">
        <v>2</v>
      </c>
      <c r="B5" s="201" t="s">
        <v>26</v>
      </c>
      <c r="C5" s="26">
        <v>18872</v>
      </c>
      <c r="D5" s="7" t="s">
        <v>21</v>
      </c>
      <c r="E5" s="26">
        <v>19997</v>
      </c>
    </row>
    <row r="6" spans="1:5" ht="27.75" customHeight="1">
      <c r="A6" s="194" t="s">
        <v>27</v>
      </c>
      <c r="B6" s="201" t="s">
        <v>28</v>
      </c>
      <c r="C6" s="26">
        <v>20524</v>
      </c>
      <c r="D6" s="7" t="s">
        <v>21</v>
      </c>
      <c r="E6" s="26">
        <v>24523</v>
      </c>
    </row>
    <row r="7" spans="1:5" ht="27.75" customHeight="1">
      <c r="A7" s="194" t="s">
        <v>29</v>
      </c>
      <c r="B7" s="201" t="s">
        <v>30</v>
      </c>
      <c r="C7" s="26">
        <v>24540</v>
      </c>
      <c r="D7" s="7" t="s">
        <v>21</v>
      </c>
      <c r="E7" s="26">
        <v>30305</v>
      </c>
    </row>
    <row r="8" spans="1:5" ht="27.75" customHeight="1">
      <c r="A8" s="194">
        <v>10</v>
      </c>
      <c r="B8" s="201" t="s">
        <v>275</v>
      </c>
      <c r="C8" s="26">
        <v>30781</v>
      </c>
      <c r="D8" s="7" t="s">
        <v>21</v>
      </c>
      <c r="E8" s="26">
        <v>32241</v>
      </c>
    </row>
    <row r="9" spans="1:5" ht="27.75" customHeight="1">
      <c r="A9" s="194" t="s">
        <v>686</v>
      </c>
      <c r="B9" s="201" t="s">
        <v>31</v>
      </c>
      <c r="C9" s="26">
        <v>32392</v>
      </c>
      <c r="D9" s="7" t="s">
        <v>21</v>
      </c>
      <c r="E9" s="26">
        <v>35313</v>
      </c>
    </row>
    <row r="10" spans="1:5" ht="27.75" customHeight="1">
      <c r="A10" s="195" t="s">
        <v>687</v>
      </c>
      <c r="B10" s="203" t="s">
        <v>32</v>
      </c>
      <c r="C10" s="198">
        <v>35499</v>
      </c>
      <c r="D10" s="457" t="s">
        <v>21</v>
      </c>
      <c r="E10" s="198">
        <v>39172</v>
      </c>
    </row>
    <row r="11" spans="1:5">
      <c r="A11" s="4" t="s">
        <v>361</v>
      </c>
      <c r="B11" s="15"/>
      <c r="C11" s="26"/>
      <c r="D11" s="7"/>
      <c r="E11" s="26"/>
    </row>
  </sheetData>
  <mergeCells count="3">
    <mergeCell ref="A1:E1"/>
    <mergeCell ref="D2:E2"/>
    <mergeCell ref="C3:E3"/>
  </mergeCells>
  <phoneticPr fontId="2"/>
  <pageMargins left="0.78740157480314965" right="0.74803149606299213" top="0.78740157480314965" bottom="0.59055118110236227" header="0.51181102362204722" footer="0.51181102362204722"/>
  <pageSetup paperSize="9" scale="9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2"/>
  <sheetViews>
    <sheetView view="pageBreakPreview" zoomScaleNormal="100" zoomScaleSheetLayoutView="100" workbookViewId="0">
      <selection activeCell="F7" sqref="F7"/>
    </sheetView>
  </sheetViews>
  <sheetFormatPr defaultRowHeight="13.5"/>
  <cols>
    <col min="1" max="1" width="12.25" style="14" customWidth="1"/>
    <col min="2" max="2" width="21.125" style="14" customWidth="1"/>
    <col min="3" max="3" width="21.5" style="14" customWidth="1"/>
    <col min="4" max="4" width="2.75" style="14" bestFit="1" customWidth="1"/>
    <col min="5" max="5" width="29.5" style="14" customWidth="1"/>
    <col min="6" max="16384" width="9" style="14"/>
  </cols>
  <sheetData>
    <row r="1" spans="1:5" ht="18.75">
      <c r="A1" s="460" t="s">
        <v>688</v>
      </c>
      <c r="B1" s="460"/>
      <c r="C1" s="460"/>
      <c r="D1" s="460"/>
      <c r="E1" s="460"/>
    </row>
    <row r="2" spans="1:5">
      <c r="A2" s="4"/>
      <c r="B2" s="4"/>
      <c r="C2" s="754"/>
      <c r="D2" s="754"/>
      <c r="E2" s="754"/>
    </row>
    <row r="3" spans="1:5">
      <c r="A3" s="458" t="s">
        <v>16</v>
      </c>
      <c r="B3" s="20" t="s">
        <v>17</v>
      </c>
      <c r="C3" s="753" t="s">
        <v>18</v>
      </c>
      <c r="D3" s="753"/>
      <c r="E3" s="753"/>
    </row>
    <row r="4" spans="1:5" ht="20.25" customHeight="1">
      <c r="A4" s="207" t="s">
        <v>19</v>
      </c>
      <c r="B4" s="208" t="s">
        <v>33</v>
      </c>
      <c r="C4" s="209">
        <v>17816</v>
      </c>
      <c r="D4" s="455" t="s">
        <v>21</v>
      </c>
      <c r="E4" s="209">
        <v>22736</v>
      </c>
    </row>
    <row r="5" spans="1:5" ht="20.25" customHeight="1">
      <c r="A5" s="15" t="s">
        <v>34</v>
      </c>
      <c r="B5" s="201" t="s">
        <v>30</v>
      </c>
      <c r="C5" s="26">
        <v>22737</v>
      </c>
      <c r="D5" s="7" t="s">
        <v>21</v>
      </c>
      <c r="E5" s="26">
        <v>24539</v>
      </c>
    </row>
    <row r="6" spans="1:5" ht="20.25" customHeight="1">
      <c r="A6" s="15" t="s">
        <v>35</v>
      </c>
      <c r="B6" s="201" t="s">
        <v>36</v>
      </c>
      <c r="C6" s="26">
        <v>24540</v>
      </c>
      <c r="D6" s="7" t="s">
        <v>21</v>
      </c>
      <c r="E6" s="26">
        <v>28922</v>
      </c>
    </row>
    <row r="7" spans="1:5" ht="20.25" customHeight="1">
      <c r="A7" s="15" t="s">
        <v>37</v>
      </c>
      <c r="B7" s="201" t="s">
        <v>38</v>
      </c>
      <c r="C7" s="26">
        <v>28923</v>
      </c>
      <c r="D7" s="7" t="s">
        <v>21</v>
      </c>
      <c r="E7" s="26">
        <v>33185</v>
      </c>
    </row>
    <row r="8" spans="1:5" ht="20.25" customHeight="1">
      <c r="A8" s="15">
        <v>13</v>
      </c>
      <c r="B8" s="201" t="s">
        <v>39</v>
      </c>
      <c r="C8" s="26">
        <v>33186</v>
      </c>
      <c r="D8" s="7" t="s">
        <v>21</v>
      </c>
      <c r="E8" s="26">
        <v>34646</v>
      </c>
    </row>
    <row r="9" spans="1:5" ht="20.25" customHeight="1">
      <c r="A9" s="15">
        <v>14</v>
      </c>
      <c r="B9" s="201" t="s">
        <v>32</v>
      </c>
      <c r="C9" s="26">
        <v>34790</v>
      </c>
      <c r="D9" s="7" t="s">
        <v>21</v>
      </c>
      <c r="E9" s="26">
        <v>35498</v>
      </c>
    </row>
    <row r="10" spans="1:5" ht="20.25" customHeight="1">
      <c r="A10" s="15">
        <v>15</v>
      </c>
      <c r="B10" s="201" t="s">
        <v>40</v>
      </c>
      <c r="C10" s="26">
        <v>35521</v>
      </c>
      <c r="D10" s="7" t="s">
        <v>21</v>
      </c>
      <c r="E10" s="26">
        <v>36697</v>
      </c>
    </row>
    <row r="11" spans="1:5" ht="20.25" customHeight="1">
      <c r="A11" s="195" t="s">
        <v>689</v>
      </c>
      <c r="B11" s="203" t="s">
        <v>41</v>
      </c>
      <c r="C11" s="198">
        <v>36982</v>
      </c>
      <c r="D11" s="457" t="s">
        <v>21</v>
      </c>
      <c r="E11" s="198">
        <v>39619</v>
      </c>
    </row>
    <row r="12" spans="1:5">
      <c r="A12" s="4" t="s">
        <v>361</v>
      </c>
    </row>
  </sheetData>
  <mergeCells count="3">
    <mergeCell ref="C3:E3"/>
    <mergeCell ref="A1:E1"/>
    <mergeCell ref="C2:E2"/>
  </mergeCells>
  <phoneticPr fontId="2"/>
  <pageMargins left="0.78740157480314965" right="0.74803149606299213" top="0.78740157480314965" bottom="0.59055118110236227" header="0.51181102362204722" footer="0.51181102362204722"/>
  <pageSetup paperSize="9" scale="9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2"/>
  <sheetViews>
    <sheetView view="pageBreakPreview" zoomScaleNormal="100" zoomScaleSheetLayoutView="100" workbookViewId="0">
      <selection activeCell="I18" sqref="I18"/>
    </sheetView>
  </sheetViews>
  <sheetFormatPr defaultRowHeight="13.5"/>
  <cols>
    <col min="1" max="1" width="4.5" style="82" customWidth="1"/>
    <col min="2" max="2" width="15.875" style="82" customWidth="1"/>
    <col min="3" max="4" width="13.5" style="82" customWidth="1"/>
    <col min="5" max="5" width="4" style="82" customWidth="1"/>
    <col min="6" max="6" width="5.625" style="82" customWidth="1"/>
    <col min="7" max="7" width="14.875" style="82" customWidth="1"/>
    <col min="8" max="9" width="12.5" style="82" customWidth="1"/>
    <col min="10" max="16384" width="9" style="82"/>
  </cols>
  <sheetData>
    <row r="1" spans="1:9" s="14" customFormat="1" ht="21" customHeight="1">
      <c r="A1" s="460" t="s">
        <v>690</v>
      </c>
      <c r="B1" s="460"/>
      <c r="C1" s="460"/>
      <c r="D1" s="460"/>
      <c r="E1" s="460"/>
      <c r="F1" s="460"/>
      <c r="G1" s="460"/>
      <c r="H1" s="460"/>
    </row>
    <row r="2" spans="1:9" s="14" customFormat="1" ht="21" customHeight="1">
      <c r="A2" s="4"/>
      <c r="B2" s="4"/>
      <c r="C2" s="77"/>
      <c r="D2" s="16"/>
      <c r="E2" s="78"/>
      <c r="H2" s="756" t="s">
        <v>691</v>
      </c>
      <c r="I2" s="756"/>
    </row>
    <row r="3" spans="1:9" s="14" customFormat="1" ht="17.25" customHeight="1">
      <c r="A3" s="45" t="s">
        <v>16</v>
      </c>
      <c r="B3" s="45" t="s">
        <v>17</v>
      </c>
      <c r="C3" s="79" t="s">
        <v>42</v>
      </c>
      <c r="D3" s="80" t="s">
        <v>43</v>
      </c>
      <c r="E3" s="81"/>
      <c r="F3" s="45" t="s">
        <v>16</v>
      </c>
      <c r="G3" s="45" t="s">
        <v>17</v>
      </c>
      <c r="H3" s="79" t="s">
        <v>42</v>
      </c>
      <c r="I3" s="80" t="s">
        <v>43</v>
      </c>
    </row>
    <row r="4" spans="1:9" ht="19.5" customHeight="1">
      <c r="A4" s="211">
        <v>1</v>
      </c>
      <c r="B4" s="212" t="s">
        <v>240</v>
      </c>
      <c r="C4" s="213" t="s">
        <v>692</v>
      </c>
      <c r="D4" s="214" t="s">
        <v>693</v>
      </c>
      <c r="E4" s="46"/>
      <c r="F4" s="215">
        <v>31</v>
      </c>
      <c r="G4" s="212" t="s">
        <v>585</v>
      </c>
      <c r="H4" s="216" t="s">
        <v>694</v>
      </c>
      <c r="I4" s="214" t="s">
        <v>695</v>
      </c>
    </row>
    <row r="5" spans="1:9" ht="19.5" customHeight="1">
      <c r="A5" s="215">
        <v>2</v>
      </c>
      <c r="B5" s="212" t="s">
        <v>207</v>
      </c>
      <c r="C5" s="217" t="s">
        <v>696</v>
      </c>
      <c r="D5" s="218" t="s">
        <v>697</v>
      </c>
      <c r="E5" s="46"/>
      <c r="F5" s="215">
        <v>32</v>
      </c>
      <c r="G5" s="212" t="s">
        <v>586</v>
      </c>
      <c r="H5" s="219" t="s">
        <v>698</v>
      </c>
      <c r="I5" s="218" t="s">
        <v>699</v>
      </c>
    </row>
    <row r="6" spans="1:9" ht="19.5" customHeight="1">
      <c r="A6" s="215">
        <v>3</v>
      </c>
      <c r="B6" s="212" t="s">
        <v>259</v>
      </c>
      <c r="C6" s="217" t="s">
        <v>700</v>
      </c>
      <c r="D6" s="218" t="s">
        <v>701</v>
      </c>
      <c r="E6" s="46"/>
      <c r="F6" s="215">
        <v>33</v>
      </c>
      <c r="G6" s="220" t="s">
        <v>241</v>
      </c>
      <c r="H6" s="219" t="s">
        <v>702</v>
      </c>
      <c r="I6" s="218" t="s">
        <v>703</v>
      </c>
    </row>
    <row r="7" spans="1:9" ht="19.5" customHeight="1">
      <c r="A7" s="215"/>
      <c r="B7" s="212"/>
      <c r="C7" s="217" t="s">
        <v>704</v>
      </c>
      <c r="D7" s="218" t="s">
        <v>705</v>
      </c>
      <c r="E7" s="46"/>
      <c r="F7" s="215">
        <v>34</v>
      </c>
      <c r="G7" s="220" t="s">
        <v>242</v>
      </c>
      <c r="H7" s="219" t="s">
        <v>706</v>
      </c>
      <c r="I7" s="218" t="s">
        <v>707</v>
      </c>
    </row>
    <row r="8" spans="1:9" ht="19.5" customHeight="1">
      <c r="A8" s="215">
        <v>4</v>
      </c>
      <c r="B8" s="212" t="s">
        <v>243</v>
      </c>
      <c r="C8" s="217" t="s">
        <v>708</v>
      </c>
      <c r="D8" s="218" t="s">
        <v>709</v>
      </c>
      <c r="E8" s="46"/>
      <c r="F8" s="215">
        <v>35</v>
      </c>
      <c r="G8" s="220" t="s">
        <v>244</v>
      </c>
      <c r="H8" s="219" t="s">
        <v>707</v>
      </c>
      <c r="I8" s="218" t="s">
        <v>710</v>
      </c>
    </row>
    <row r="9" spans="1:9" ht="19.5" customHeight="1">
      <c r="A9" s="215"/>
      <c r="B9" s="212"/>
      <c r="C9" s="217" t="s">
        <v>711</v>
      </c>
      <c r="D9" s="218" t="s">
        <v>712</v>
      </c>
      <c r="E9" s="46"/>
      <c r="F9" s="221">
        <v>36</v>
      </c>
      <c r="G9" s="220" t="s">
        <v>241</v>
      </c>
      <c r="H9" s="219" t="s">
        <v>713</v>
      </c>
      <c r="I9" s="218" t="s">
        <v>714</v>
      </c>
    </row>
    <row r="10" spans="1:9" ht="19.5" customHeight="1">
      <c r="A10" s="215">
        <v>5</v>
      </c>
      <c r="B10" s="212" t="s">
        <v>207</v>
      </c>
      <c r="C10" s="217" t="s">
        <v>715</v>
      </c>
      <c r="D10" s="218" t="s">
        <v>716</v>
      </c>
      <c r="E10" s="46"/>
      <c r="F10" s="221">
        <v>37</v>
      </c>
      <c r="G10" s="220" t="s">
        <v>339</v>
      </c>
      <c r="H10" s="219" t="s">
        <v>714</v>
      </c>
      <c r="I10" s="218" t="s">
        <v>717</v>
      </c>
    </row>
    <row r="11" spans="1:9" ht="19.5" customHeight="1">
      <c r="A11" s="215">
        <v>6</v>
      </c>
      <c r="B11" s="212" t="s">
        <v>259</v>
      </c>
      <c r="C11" s="217" t="s">
        <v>716</v>
      </c>
      <c r="D11" s="218" t="s">
        <v>718</v>
      </c>
      <c r="E11" s="46"/>
      <c r="F11" s="221">
        <v>38</v>
      </c>
      <c r="G11" s="220" t="s">
        <v>367</v>
      </c>
      <c r="H11" s="219" t="s">
        <v>719</v>
      </c>
      <c r="I11" s="218" t="s">
        <v>720</v>
      </c>
    </row>
    <row r="12" spans="1:9" ht="19.5" customHeight="1">
      <c r="A12" s="215"/>
      <c r="B12" s="212"/>
      <c r="C12" s="217" t="s">
        <v>721</v>
      </c>
      <c r="D12" s="218" t="s">
        <v>722</v>
      </c>
      <c r="E12" s="46"/>
      <c r="F12" s="221">
        <v>39</v>
      </c>
      <c r="G12" s="220" t="s">
        <v>387</v>
      </c>
      <c r="H12" s="219" t="s">
        <v>551</v>
      </c>
      <c r="I12" s="218" t="s">
        <v>723</v>
      </c>
    </row>
    <row r="13" spans="1:9" ht="19.5" customHeight="1">
      <c r="A13" s="215"/>
      <c r="B13" s="212"/>
      <c r="C13" s="217" t="s">
        <v>724</v>
      </c>
      <c r="D13" s="218" t="s">
        <v>725</v>
      </c>
      <c r="E13" s="46"/>
      <c r="F13" s="221">
        <v>40</v>
      </c>
      <c r="G13" s="220" t="s">
        <v>552</v>
      </c>
      <c r="H13" s="219" t="s">
        <v>726</v>
      </c>
      <c r="I13" s="218" t="s">
        <v>727</v>
      </c>
    </row>
    <row r="14" spans="1:9" ht="19.5" customHeight="1">
      <c r="A14" s="215"/>
      <c r="B14" s="212"/>
      <c r="C14" s="217" t="s">
        <v>728</v>
      </c>
      <c r="D14" s="218" t="s">
        <v>729</v>
      </c>
      <c r="E14" s="46"/>
      <c r="F14" s="222">
        <v>41</v>
      </c>
      <c r="G14" s="223" t="s">
        <v>388</v>
      </c>
      <c r="H14" s="224" t="s">
        <v>727</v>
      </c>
      <c r="I14" s="225"/>
    </row>
    <row r="15" spans="1:9" ht="19.5" customHeight="1">
      <c r="A15" s="215"/>
      <c r="B15" s="212"/>
      <c r="C15" s="217" t="s">
        <v>730</v>
      </c>
      <c r="D15" s="218" t="s">
        <v>731</v>
      </c>
      <c r="E15" s="46"/>
      <c r="F15" s="226" t="s">
        <v>732</v>
      </c>
      <c r="G15" s="46"/>
      <c r="H15" s="46"/>
      <c r="I15" s="46"/>
    </row>
    <row r="16" spans="1:9" ht="19.5" customHeight="1">
      <c r="A16" s="215">
        <v>7</v>
      </c>
      <c r="B16" s="212" t="s">
        <v>213</v>
      </c>
      <c r="C16" s="217" t="s">
        <v>733</v>
      </c>
      <c r="D16" s="218" t="s">
        <v>734</v>
      </c>
      <c r="E16" s="46"/>
      <c r="F16" s="46"/>
      <c r="G16" s="46"/>
      <c r="H16" s="46"/>
      <c r="I16" s="46"/>
    </row>
    <row r="17" spans="1:9" ht="19.5" customHeight="1">
      <c r="A17" s="215"/>
      <c r="B17" s="212"/>
      <c r="C17" s="217" t="s">
        <v>735</v>
      </c>
      <c r="D17" s="218" t="s">
        <v>736</v>
      </c>
      <c r="E17" s="46"/>
      <c r="F17" s="46"/>
      <c r="G17" s="46"/>
      <c r="H17" s="46"/>
      <c r="I17" s="46"/>
    </row>
    <row r="18" spans="1:9" ht="19.5" customHeight="1">
      <c r="A18" s="215">
        <v>8</v>
      </c>
      <c r="B18" s="212" t="s">
        <v>260</v>
      </c>
      <c r="C18" s="217" t="s">
        <v>737</v>
      </c>
      <c r="D18" s="218" t="s">
        <v>738</v>
      </c>
      <c r="E18" s="46"/>
      <c r="F18" s="46"/>
      <c r="G18" s="46"/>
      <c r="H18" s="46"/>
      <c r="I18" s="46"/>
    </row>
    <row r="19" spans="1:9" ht="19.5" customHeight="1">
      <c r="A19" s="215">
        <v>9</v>
      </c>
      <c r="B19" s="212" t="s">
        <v>213</v>
      </c>
      <c r="C19" s="217" t="s">
        <v>739</v>
      </c>
      <c r="D19" s="218" t="s">
        <v>740</v>
      </c>
      <c r="E19" s="46"/>
      <c r="F19" s="46"/>
      <c r="G19" s="46"/>
      <c r="H19" s="46"/>
      <c r="I19" s="46"/>
    </row>
    <row r="20" spans="1:9" ht="19.5" customHeight="1">
      <c r="A20" s="215">
        <v>10</v>
      </c>
      <c r="B20" s="212" t="s">
        <v>215</v>
      </c>
      <c r="C20" s="217" t="s">
        <v>741</v>
      </c>
      <c r="D20" s="218" t="s">
        <v>742</v>
      </c>
      <c r="E20" s="46"/>
      <c r="F20" s="46"/>
      <c r="G20" s="46"/>
      <c r="H20" s="46"/>
      <c r="I20" s="46"/>
    </row>
    <row r="21" spans="1:9" ht="19.5" customHeight="1">
      <c r="A21" s="215">
        <v>11</v>
      </c>
      <c r="B21" s="212" t="s">
        <v>245</v>
      </c>
      <c r="C21" s="217" t="s">
        <v>743</v>
      </c>
      <c r="D21" s="218" t="s">
        <v>744</v>
      </c>
      <c r="E21" s="46"/>
      <c r="F21" s="46"/>
      <c r="G21" s="46"/>
      <c r="H21" s="46"/>
      <c r="I21" s="46"/>
    </row>
    <row r="22" spans="1:9" ht="19.5" customHeight="1">
      <c r="A22" s="215">
        <v>12</v>
      </c>
      <c r="B22" s="212" t="s">
        <v>246</v>
      </c>
      <c r="C22" s="217" t="s">
        <v>744</v>
      </c>
      <c r="D22" s="218" t="s">
        <v>745</v>
      </c>
      <c r="E22" s="46"/>
      <c r="F22" s="46"/>
      <c r="G22" s="46"/>
      <c r="H22" s="46"/>
      <c r="I22" s="46"/>
    </row>
    <row r="23" spans="1:9" ht="19.5" customHeight="1">
      <c r="A23" s="215">
        <v>13</v>
      </c>
      <c r="B23" s="212" t="s">
        <v>213</v>
      </c>
      <c r="C23" s="217" t="s">
        <v>745</v>
      </c>
      <c r="D23" s="218" t="s">
        <v>746</v>
      </c>
      <c r="E23" s="46"/>
      <c r="F23" s="46"/>
      <c r="G23" s="46"/>
      <c r="H23" s="46"/>
      <c r="I23" s="46"/>
    </row>
    <row r="24" spans="1:9" ht="19.5" customHeight="1">
      <c r="A24" s="215">
        <v>14</v>
      </c>
      <c r="B24" s="212" t="s">
        <v>261</v>
      </c>
      <c r="C24" s="217" t="s">
        <v>747</v>
      </c>
      <c r="D24" s="218" t="s">
        <v>748</v>
      </c>
      <c r="E24" s="46"/>
      <c r="F24" s="46"/>
      <c r="G24" s="46"/>
      <c r="H24" s="46"/>
      <c r="I24" s="46"/>
    </row>
    <row r="25" spans="1:9" ht="19.5" customHeight="1">
      <c r="A25" s="215">
        <v>15</v>
      </c>
      <c r="B25" s="212" t="s">
        <v>247</v>
      </c>
      <c r="C25" s="217" t="s">
        <v>748</v>
      </c>
      <c r="D25" s="218" t="s">
        <v>749</v>
      </c>
      <c r="E25" s="46"/>
      <c r="F25" s="46"/>
      <c r="G25" s="46"/>
      <c r="H25" s="46"/>
      <c r="I25" s="46"/>
    </row>
    <row r="26" spans="1:9" ht="19.5" customHeight="1">
      <c r="A26" s="215">
        <v>16</v>
      </c>
      <c r="B26" s="212" t="s">
        <v>246</v>
      </c>
      <c r="C26" s="217" t="s">
        <v>750</v>
      </c>
      <c r="D26" s="218" t="s">
        <v>751</v>
      </c>
      <c r="E26" s="46"/>
      <c r="F26" s="46"/>
      <c r="G26" s="46"/>
      <c r="H26" s="46"/>
      <c r="I26" s="46"/>
    </row>
    <row r="27" spans="1:9" ht="19.5" customHeight="1">
      <c r="A27" s="215"/>
      <c r="B27" s="212"/>
      <c r="C27" s="217" t="s">
        <v>752</v>
      </c>
      <c r="D27" s="218" t="s">
        <v>753</v>
      </c>
      <c r="E27" s="46"/>
      <c r="F27" s="46"/>
      <c r="G27" s="46"/>
      <c r="H27" s="46"/>
      <c r="I27" s="46"/>
    </row>
    <row r="28" spans="1:9" ht="19.5" customHeight="1">
      <c r="A28" s="215">
        <v>17</v>
      </c>
      <c r="B28" s="212" t="s">
        <v>248</v>
      </c>
      <c r="C28" s="217" t="s">
        <v>754</v>
      </c>
      <c r="D28" s="218" t="s">
        <v>755</v>
      </c>
      <c r="E28" s="46"/>
      <c r="F28" s="46"/>
      <c r="G28" s="46"/>
      <c r="H28" s="46"/>
      <c r="I28" s="46"/>
    </row>
    <row r="29" spans="1:9" ht="19.5" customHeight="1">
      <c r="A29" s="215">
        <v>18</v>
      </c>
      <c r="B29" s="212" t="s">
        <v>249</v>
      </c>
      <c r="C29" s="217" t="s">
        <v>756</v>
      </c>
      <c r="D29" s="218" t="s">
        <v>757</v>
      </c>
      <c r="E29" s="46"/>
      <c r="F29" s="46"/>
      <c r="G29" s="46"/>
      <c r="H29" s="46"/>
      <c r="I29" s="46"/>
    </row>
    <row r="30" spans="1:9" ht="19.5" customHeight="1">
      <c r="A30" s="215">
        <v>19</v>
      </c>
      <c r="B30" s="212" t="s">
        <v>587</v>
      </c>
      <c r="C30" s="217" t="s">
        <v>758</v>
      </c>
      <c r="D30" s="218" t="s">
        <v>759</v>
      </c>
      <c r="E30" s="46"/>
      <c r="F30" s="46"/>
      <c r="G30" s="46"/>
      <c r="H30" s="46"/>
      <c r="I30" s="46"/>
    </row>
    <row r="31" spans="1:9" ht="19.5" customHeight="1">
      <c r="A31" s="215">
        <v>20</v>
      </c>
      <c r="B31" s="212" t="s">
        <v>250</v>
      </c>
      <c r="C31" s="217" t="s">
        <v>760</v>
      </c>
      <c r="D31" s="218" t="s">
        <v>761</v>
      </c>
      <c r="E31" s="46"/>
      <c r="F31" s="46"/>
      <c r="G31" s="46"/>
      <c r="H31" s="46"/>
      <c r="I31" s="46"/>
    </row>
    <row r="32" spans="1:9" ht="19.5" customHeight="1">
      <c r="A32" s="215">
        <v>21</v>
      </c>
      <c r="B32" s="212" t="s">
        <v>251</v>
      </c>
      <c r="C32" s="217" t="s">
        <v>762</v>
      </c>
      <c r="D32" s="227" t="s">
        <v>763</v>
      </c>
      <c r="E32" s="46"/>
      <c r="F32" s="46"/>
      <c r="G32" s="46"/>
      <c r="H32" s="46"/>
      <c r="I32" s="46"/>
    </row>
    <row r="33" spans="1:9" ht="19.5" customHeight="1">
      <c r="A33" s="215">
        <v>22</v>
      </c>
      <c r="B33" s="212" t="s">
        <v>252</v>
      </c>
      <c r="C33" s="213" t="s">
        <v>763</v>
      </c>
      <c r="D33" s="218" t="s">
        <v>764</v>
      </c>
      <c r="E33" s="46"/>
      <c r="F33" s="46"/>
      <c r="G33" s="46"/>
      <c r="H33" s="46"/>
      <c r="I33" s="46"/>
    </row>
    <row r="34" spans="1:9" ht="19.5" customHeight="1">
      <c r="A34" s="215">
        <v>23</v>
      </c>
      <c r="B34" s="212" t="s">
        <v>274</v>
      </c>
      <c r="C34" s="217" t="s">
        <v>765</v>
      </c>
      <c r="D34" s="218" t="s">
        <v>766</v>
      </c>
      <c r="E34" s="46"/>
      <c r="F34" s="46"/>
      <c r="G34" s="46"/>
      <c r="H34" s="46"/>
      <c r="I34" s="46"/>
    </row>
    <row r="35" spans="1:9" ht="19.5" customHeight="1">
      <c r="A35" s="215">
        <v>24</v>
      </c>
      <c r="B35" s="212" t="s">
        <v>584</v>
      </c>
      <c r="C35" s="217" t="s">
        <v>767</v>
      </c>
      <c r="D35" s="218" t="s">
        <v>768</v>
      </c>
      <c r="E35" s="46"/>
      <c r="F35" s="46"/>
      <c r="G35" s="46"/>
      <c r="H35" s="46"/>
      <c r="I35" s="46"/>
    </row>
    <row r="36" spans="1:9" ht="19.5" customHeight="1">
      <c r="A36" s="215">
        <v>25</v>
      </c>
      <c r="B36" s="212" t="s">
        <v>253</v>
      </c>
      <c r="C36" s="217" t="s">
        <v>769</v>
      </c>
      <c r="D36" s="218" t="s">
        <v>770</v>
      </c>
      <c r="E36" s="46"/>
      <c r="F36" s="46"/>
      <c r="G36" s="46"/>
      <c r="H36" s="46"/>
      <c r="I36" s="46"/>
    </row>
    <row r="37" spans="1:9" ht="19.5" customHeight="1">
      <c r="A37" s="215">
        <v>26</v>
      </c>
      <c r="B37" s="212" t="s">
        <v>254</v>
      </c>
      <c r="C37" s="217" t="s">
        <v>771</v>
      </c>
      <c r="D37" s="218" t="s">
        <v>772</v>
      </c>
      <c r="E37" s="46"/>
      <c r="F37" s="46"/>
      <c r="G37" s="46"/>
      <c r="H37" s="46"/>
      <c r="I37" s="46"/>
    </row>
    <row r="38" spans="1:9" ht="19.5" customHeight="1">
      <c r="A38" s="215">
        <v>27</v>
      </c>
      <c r="B38" s="212" t="s">
        <v>230</v>
      </c>
      <c r="C38" s="217" t="s">
        <v>773</v>
      </c>
      <c r="D38" s="218" t="s">
        <v>774</v>
      </c>
      <c r="E38" s="46"/>
      <c r="F38" s="46"/>
      <c r="G38" s="46"/>
      <c r="H38" s="46"/>
      <c r="I38" s="46"/>
    </row>
    <row r="39" spans="1:9" ht="19.5" customHeight="1">
      <c r="A39" s="215">
        <v>28</v>
      </c>
      <c r="B39" s="212" t="s">
        <v>228</v>
      </c>
      <c r="C39" s="217" t="s">
        <v>774</v>
      </c>
      <c r="D39" s="218" t="s">
        <v>775</v>
      </c>
      <c r="E39" s="46"/>
      <c r="F39" s="46"/>
      <c r="G39" s="46"/>
      <c r="H39" s="46"/>
      <c r="I39" s="46"/>
    </row>
    <row r="40" spans="1:9" ht="19.5" customHeight="1">
      <c r="A40" s="215">
        <v>29</v>
      </c>
      <c r="B40" s="212" t="s">
        <v>255</v>
      </c>
      <c r="C40" s="217" t="s">
        <v>776</v>
      </c>
      <c r="D40" s="218" t="s">
        <v>777</v>
      </c>
      <c r="E40" s="46"/>
      <c r="F40" s="46"/>
      <c r="G40" s="46"/>
      <c r="H40" s="46"/>
      <c r="I40" s="46"/>
    </row>
    <row r="41" spans="1:9" ht="19.5" customHeight="1">
      <c r="A41" s="228">
        <v>30</v>
      </c>
      <c r="B41" s="229" t="s">
        <v>256</v>
      </c>
      <c r="C41" s="230" t="s">
        <v>778</v>
      </c>
      <c r="D41" s="230" t="s">
        <v>779</v>
      </c>
      <c r="E41" s="46"/>
      <c r="F41" s="46"/>
      <c r="G41" s="46"/>
      <c r="H41" s="46"/>
      <c r="I41" s="46"/>
    </row>
    <row r="42" spans="1:9">
      <c r="C42" s="83"/>
      <c r="D42" s="83"/>
      <c r="E42" s="83"/>
      <c r="F42" s="46"/>
      <c r="G42" s="46"/>
      <c r="H42" s="46"/>
      <c r="I42" s="46"/>
    </row>
  </sheetData>
  <mergeCells count="2">
    <mergeCell ref="A1:H1"/>
    <mergeCell ref="H2:I2"/>
  </mergeCells>
  <phoneticPr fontId="2"/>
  <pageMargins left="0.54" right="0.2" top="1" bottom="0.31" header="0.51200000000000001" footer="0.24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7"/>
  <sheetViews>
    <sheetView view="pageBreakPreview" zoomScaleNormal="100" zoomScaleSheetLayoutView="100" workbookViewId="0">
      <selection activeCell="H27" sqref="H27"/>
    </sheetView>
  </sheetViews>
  <sheetFormatPr defaultRowHeight="13.5"/>
  <cols>
    <col min="1" max="1" width="5.5" style="82" customWidth="1"/>
    <col min="2" max="2" width="15.375" style="82" customWidth="1"/>
    <col min="3" max="4" width="12.375" style="82" customWidth="1"/>
    <col min="5" max="5" width="1.75" style="82" customWidth="1"/>
    <col min="6" max="6" width="5" style="82" customWidth="1"/>
    <col min="7" max="7" width="16.25" style="82" customWidth="1"/>
    <col min="8" max="9" width="12.375" style="82" customWidth="1"/>
    <col min="10" max="16384" width="9" style="82"/>
  </cols>
  <sheetData>
    <row r="1" spans="1:9" s="14" customFormat="1" ht="21" customHeight="1">
      <c r="A1" s="460" t="s">
        <v>267</v>
      </c>
      <c r="B1" s="460"/>
      <c r="C1" s="460"/>
      <c r="D1" s="460"/>
      <c r="E1" s="460"/>
      <c r="F1" s="460"/>
      <c r="G1" s="460"/>
      <c r="H1" s="460"/>
      <c r="I1" s="460"/>
    </row>
    <row r="2" spans="1:9" s="14" customFormat="1" ht="21" customHeight="1">
      <c r="A2" s="47"/>
      <c r="B2" s="47"/>
      <c r="C2" s="48"/>
      <c r="D2" s="49"/>
      <c r="E2" s="49"/>
      <c r="F2" s="49"/>
      <c r="G2" s="49"/>
      <c r="H2" s="756" t="s">
        <v>789</v>
      </c>
      <c r="I2" s="756"/>
    </row>
    <row r="3" spans="1:9" s="14" customFormat="1" ht="20.25" customHeight="1">
      <c r="A3" s="45" t="s">
        <v>16</v>
      </c>
      <c r="B3" s="45" t="s">
        <v>17</v>
      </c>
      <c r="C3" s="50" t="s">
        <v>42</v>
      </c>
      <c r="D3" s="51" t="s">
        <v>43</v>
      </c>
      <c r="E3" s="49"/>
      <c r="F3" s="45" t="s">
        <v>16</v>
      </c>
      <c r="G3" s="45" t="s">
        <v>17</v>
      </c>
      <c r="H3" s="50" t="s">
        <v>42</v>
      </c>
      <c r="I3" s="51" t="s">
        <v>43</v>
      </c>
    </row>
    <row r="4" spans="1:9" ht="19.5" customHeight="1">
      <c r="A4" s="211">
        <v>1</v>
      </c>
      <c r="B4" s="212" t="s">
        <v>207</v>
      </c>
      <c r="C4" s="216" t="s">
        <v>692</v>
      </c>
      <c r="D4" s="214" t="s">
        <v>790</v>
      </c>
      <c r="E4" s="46"/>
      <c r="F4" s="215">
        <v>31</v>
      </c>
      <c r="G4" s="212" t="s">
        <v>228</v>
      </c>
      <c r="H4" s="231" t="s">
        <v>791</v>
      </c>
      <c r="I4" s="232" t="s">
        <v>792</v>
      </c>
    </row>
    <row r="5" spans="1:9" ht="19.5" customHeight="1">
      <c r="A5" s="215">
        <v>2</v>
      </c>
      <c r="B5" s="212" t="s">
        <v>208</v>
      </c>
      <c r="C5" s="233" t="s">
        <v>696</v>
      </c>
      <c r="D5" s="234" t="s">
        <v>697</v>
      </c>
      <c r="E5" s="46"/>
      <c r="F5" s="215">
        <v>32</v>
      </c>
      <c r="G5" s="212" t="s">
        <v>229</v>
      </c>
      <c r="H5" s="233" t="s">
        <v>793</v>
      </c>
      <c r="I5" s="234" t="s">
        <v>794</v>
      </c>
    </row>
    <row r="6" spans="1:9" ht="19.5" customHeight="1">
      <c r="A6" s="215">
        <v>3</v>
      </c>
      <c r="B6" s="212" t="s">
        <v>209</v>
      </c>
      <c r="C6" s="233" t="s">
        <v>795</v>
      </c>
      <c r="D6" s="234" t="s">
        <v>796</v>
      </c>
      <c r="E6" s="46"/>
      <c r="F6" s="215">
        <v>33</v>
      </c>
      <c r="G6" s="212" t="s">
        <v>230</v>
      </c>
      <c r="H6" s="233" t="s">
        <v>797</v>
      </c>
      <c r="I6" s="234" t="s">
        <v>798</v>
      </c>
    </row>
    <row r="7" spans="1:9" ht="19.5" customHeight="1">
      <c r="A7" s="215">
        <v>4</v>
      </c>
      <c r="B7" s="212" t="s">
        <v>588</v>
      </c>
      <c r="C7" s="233" t="s">
        <v>796</v>
      </c>
      <c r="D7" s="234" t="s">
        <v>799</v>
      </c>
      <c r="E7" s="46"/>
      <c r="F7" s="215">
        <v>34</v>
      </c>
      <c r="G7" s="212" t="s">
        <v>229</v>
      </c>
      <c r="H7" s="233" t="s">
        <v>798</v>
      </c>
      <c r="I7" s="234" t="s">
        <v>800</v>
      </c>
    </row>
    <row r="8" spans="1:9" ht="19.5" customHeight="1">
      <c r="A8" s="215">
        <v>5</v>
      </c>
      <c r="B8" s="212" t="s">
        <v>210</v>
      </c>
      <c r="C8" s="233" t="s">
        <v>704</v>
      </c>
      <c r="D8" s="234" t="s">
        <v>801</v>
      </c>
      <c r="E8" s="46"/>
      <c r="F8" s="215">
        <v>35</v>
      </c>
      <c r="G8" s="212" t="s">
        <v>231</v>
      </c>
      <c r="H8" s="233" t="s">
        <v>800</v>
      </c>
      <c r="I8" s="234" t="s">
        <v>788</v>
      </c>
    </row>
    <row r="9" spans="1:9" ht="19.5" customHeight="1">
      <c r="A9" s="215">
        <v>6</v>
      </c>
      <c r="B9" s="212" t="s">
        <v>207</v>
      </c>
      <c r="C9" s="233" t="s">
        <v>802</v>
      </c>
      <c r="D9" s="234" t="s">
        <v>711</v>
      </c>
      <c r="E9" s="46"/>
      <c r="F9" s="215">
        <v>36</v>
      </c>
      <c r="G9" s="212" t="s">
        <v>233</v>
      </c>
      <c r="H9" s="233" t="s">
        <v>803</v>
      </c>
      <c r="I9" s="234" t="s">
        <v>779</v>
      </c>
    </row>
    <row r="10" spans="1:9" ht="19.5" customHeight="1">
      <c r="A10" s="215">
        <v>7</v>
      </c>
      <c r="B10" s="212" t="s">
        <v>589</v>
      </c>
      <c r="C10" s="233" t="s">
        <v>804</v>
      </c>
      <c r="D10" s="234" t="s">
        <v>715</v>
      </c>
      <c r="E10" s="46"/>
      <c r="F10" s="215">
        <v>37</v>
      </c>
      <c r="G10" s="212" t="s">
        <v>586</v>
      </c>
      <c r="H10" s="233" t="s">
        <v>779</v>
      </c>
      <c r="I10" s="234" t="s">
        <v>698</v>
      </c>
    </row>
    <row r="11" spans="1:9" ht="19.5" customHeight="1">
      <c r="A11" s="215">
        <v>8</v>
      </c>
      <c r="B11" s="212" t="s">
        <v>211</v>
      </c>
      <c r="C11" s="233" t="s">
        <v>715</v>
      </c>
      <c r="D11" s="234" t="s">
        <v>805</v>
      </c>
      <c r="E11" s="46"/>
      <c r="F11" s="215">
        <v>38</v>
      </c>
      <c r="G11" s="212" t="s">
        <v>231</v>
      </c>
      <c r="H11" s="233" t="s">
        <v>698</v>
      </c>
      <c r="I11" s="234" t="s">
        <v>699</v>
      </c>
    </row>
    <row r="12" spans="1:9" ht="19.5" customHeight="1">
      <c r="A12" s="215">
        <v>9</v>
      </c>
      <c r="B12" s="212" t="s">
        <v>212</v>
      </c>
      <c r="C12" s="233" t="s">
        <v>805</v>
      </c>
      <c r="D12" s="234" t="s">
        <v>806</v>
      </c>
      <c r="E12" s="46"/>
      <c r="F12" s="215">
        <v>39</v>
      </c>
      <c r="G12" s="212" t="s">
        <v>232</v>
      </c>
      <c r="H12" s="233" t="s">
        <v>807</v>
      </c>
      <c r="I12" s="234" t="s">
        <v>808</v>
      </c>
    </row>
    <row r="13" spans="1:9" ht="19.5" customHeight="1">
      <c r="A13" s="215"/>
      <c r="B13" s="212"/>
      <c r="C13" s="233" t="s">
        <v>809</v>
      </c>
      <c r="D13" s="234" t="s">
        <v>810</v>
      </c>
      <c r="E13" s="46"/>
      <c r="F13" s="215">
        <v>40</v>
      </c>
      <c r="G13" s="212" t="s">
        <v>234</v>
      </c>
      <c r="H13" s="233" t="s">
        <v>811</v>
      </c>
      <c r="I13" s="234" t="s">
        <v>780</v>
      </c>
    </row>
    <row r="14" spans="1:9" ht="19.5" customHeight="1">
      <c r="A14" s="215">
        <v>10</v>
      </c>
      <c r="B14" s="212" t="s">
        <v>213</v>
      </c>
      <c r="C14" s="233" t="s">
        <v>812</v>
      </c>
      <c r="D14" s="234" t="s">
        <v>813</v>
      </c>
      <c r="E14" s="46"/>
      <c r="F14" s="215">
        <v>41</v>
      </c>
      <c r="G14" s="220" t="s">
        <v>235</v>
      </c>
      <c r="H14" s="233" t="s">
        <v>780</v>
      </c>
      <c r="I14" s="234" t="s">
        <v>710</v>
      </c>
    </row>
    <row r="15" spans="1:9" ht="19.5" customHeight="1">
      <c r="A15" s="215">
        <v>11</v>
      </c>
      <c r="B15" s="212" t="s">
        <v>590</v>
      </c>
      <c r="C15" s="233" t="s">
        <v>783</v>
      </c>
      <c r="D15" s="234" t="s">
        <v>730</v>
      </c>
      <c r="E15" s="235"/>
      <c r="F15" s="215">
        <v>42</v>
      </c>
      <c r="G15" s="220" t="s">
        <v>331</v>
      </c>
      <c r="H15" s="219" t="s">
        <v>713</v>
      </c>
      <c r="I15" s="218" t="s">
        <v>814</v>
      </c>
    </row>
    <row r="16" spans="1:9" ht="19.5" customHeight="1">
      <c r="A16" s="215">
        <v>12</v>
      </c>
      <c r="B16" s="212" t="s">
        <v>214</v>
      </c>
      <c r="C16" s="233" t="s">
        <v>730</v>
      </c>
      <c r="D16" s="234" t="s">
        <v>734</v>
      </c>
      <c r="E16" s="235"/>
      <c r="F16" s="215">
        <v>43</v>
      </c>
      <c r="G16" s="220" t="s">
        <v>815</v>
      </c>
      <c r="H16" s="233" t="s">
        <v>816</v>
      </c>
      <c r="I16" s="234" t="s">
        <v>817</v>
      </c>
    </row>
    <row r="17" spans="1:9" ht="19.5" customHeight="1">
      <c r="A17" s="215">
        <v>13</v>
      </c>
      <c r="B17" s="212" t="s">
        <v>591</v>
      </c>
      <c r="C17" s="233" t="s">
        <v>735</v>
      </c>
      <c r="D17" s="234" t="s">
        <v>818</v>
      </c>
      <c r="E17" s="46"/>
      <c r="F17" s="215">
        <v>44</v>
      </c>
      <c r="G17" s="220" t="s">
        <v>340</v>
      </c>
      <c r="H17" s="233" t="s">
        <v>817</v>
      </c>
      <c r="I17" s="218" t="s">
        <v>717</v>
      </c>
    </row>
    <row r="18" spans="1:9" ht="19.5" customHeight="1">
      <c r="A18" s="215">
        <v>14</v>
      </c>
      <c r="B18" s="212" t="s">
        <v>215</v>
      </c>
      <c r="C18" s="233" t="s">
        <v>818</v>
      </c>
      <c r="D18" s="234" t="s">
        <v>736</v>
      </c>
      <c r="E18" s="46"/>
      <c r="F18" s="215">
        <v>45</v>
      </c>
      <c r="G18" s="220" t="s">
        <v>368</v>
      </c>
      <c r="H18" s="219" t="s">
        <v>719</v>
      </c>
      <c r="I18" s="218" t="s">
        <v>781</v>
      </c>
    </row>
    <row r="19" spans="1:9" ht="19.5" customHeight="1">
      <c r="A19" s="215">
        <v>15</v>
      </c>
      <c r="B19" s="212" t="s">
        <v>216</v>
      </c>
      <c r="C19" s="233" t="s">
        <v>736</v>
      </c>
      <c r="D19" s="234" t="s">
        <v>819</v>
      </c>
      <c r="E19" s="46"/>
      <c r="F19" s="215">
        <v>46</v>
      </c>
      <c r="G19" s="220" t="s">
        <v>388</v>
      </c>
      <c r="H19" s="219" t="s">
        <v>551</v>
      </c>
      <c r="I19" s="218" t="s">
        <v>820</v>
      </c>
    </row>
    <row r="20" spans="1:9" ht="19.5" customHeight="1">
      <c r="A20" s="215">
        <v>16</v>
      </c>
      <c r="B20" s="212" t="s">
        <v>217</v>
      </c>
      <c r="C20" s="233" t="s">
        <v>821</v>
      </c>
      <c r="D20" s="234" t="s">
        <v>822</v>
      </c>
      <c r="E20" s="46"/>
      <c r="F20" s="215">
        <v>47</v>
      </c>
      <c r="G20" s="220" t="s">
        <v>553</v>
      </c>
      <c r="H20" s="219" t="s">
        <v>823</v>
      </c>
      <c r="I20" s="218" t="s">
        <v>824</v>
      </c>
    </row>
    <row r="21" spans="1:9" ht="19.5" customHeight="1">
      <c r="A21" s="215">
        <v>17</v>
      </c>
      <c r="B21" s="212" t="s">
        <v>218</v>
      </c>
      <c r="C21" s="233" t="s">
        <v>825</v>
      </c>
      <c r="D21" s="234" t="s">
        <v>826</v>
      </c>
      <c r="E21" s="46"/>
      <c r="F21" s="221">
        <v>48</v>
      </c>
      <c r="G21" s="220" t="s">
        <v>554</v>
      </c>
      <c r="H21" s="219" t="s">
        <v>782</v>
      </c>
      <c r="I21" s="218" t="s">
        <v>784</v>
      </c>
    </row>
    <row r="22" spans="1:9" ht="19.5" customHeight="1">
      <c r="A22" s="215">
        <v>18</v>
      </c>
      <c r="B22" s="212" t="s">
        <v>220</v>
      </c>
      <c r="C22" s="233" t="s">
        <v>826</v>
      </c>
      <c r="D22" s="234" t="s">
        <v>827</v>
      </c>
      <c r="E22" s="46"/>
      <c r="F22" s="222">
        <v>49</v>
      </c>
      <c r="G22" s="223" t="s">
        <v>828</v>
      </c>
      <c r="H22" s="224" t="s">
        <v>784</v>
      </c>
      <c r="I22" s="230"/>
    </row>
    <row r="23" spans="1:9" ht="19.5" customHeight="1">
      <c r="A23" s="215">
        <v>19</v>
      </c>
      <c r="B23" s="212" t="s">
        <v>221</v>
      </c>
      <c r="C23" s="233" t="s">
        <v>827</v>
      </c>
      <c r="D23" s="234" t="s">
        <v>745</v>
      </c>
      <c r="E23" s="46"/>
      <c r="F23" s="236" t="s">
        <v>393</v>
      </c>
      <c r="G23" s="46"/>
      <c r="H23" s="46"/>
      <c r="I23" s="46"/>
    </row>
    <row r="24" spans="1:9" ht="19.5" customHeight="1">
      <c r="A24" s="215">
        <v>20</v>
      </c>
      <c r="B24" s="212" t="s">
        <v>218</v>
      </c>
      <c r="C24" s="233" t="s">
        <v>745</v>
      </c>
      <c r="D24" s="234" t="s">
        <v>829</v>
      </c>
      <c r="E24" s="46"/>
      <c r="F24" s="46"/>
      <c r="G24" s="46"/>
      <c r="H24" s="46"/>
      <c r="I24" s="46"/>
    </row>
    <row r="25" spans="1:9" ht="19.5" customHeight="1">
      <c r="A25" s="215">
        <v>21</v>
      </c>
      <c r="B25" s="212" t="s">
        <v>592</v>
      </c>
      <c r="C25" s="233" t="s">
        <v>830</v>
      </c>
      <c r="D25" s="234" t="s">
        <v>785</v>
      </c>
      <c r="E25" s="46"/>
      <c r="F25" s="46"/>
      <c r="G25" s="46"/>
      <c r="H25" s="46"/>
      <c r="I25" s="46"/>
    </row>
    <row r="26" spans="1:9" ht="19.5" customHeight="1">
      <c r="A26" s="215">
        <v>22</v>
      </c>
      <c r="B26" s="212" t="s">
        <v>222</v>
      </c>
      <c r="C26" s="233" t="s">
        <v>785</v>
      </c>
      <c r="D26" s="234" t="s">
        <v>786</v>
      </c>
      <c r="E26" s="46"/>
      <c r="F26" s="46"/>
      <c r="G26" s="46"/>
      <c r="H26" s="46"/>
      <c r="I26" s="46"/>
    </row>
    <row r="27" spans="1:9" ht="19.5" customHeight="1">
      <c r="A27" s="215">
        <v>23</v>
      </c>
      <c r="B27" s="212" t="s">
        <v>219</v>
      </c>
      <c r="C27" s="233" t="s">
        <v>750</v>
      </c>
      <c r="D27" s="234" t="s">
        <v>831</v>
      </c>
      <c r="E27" s="46"/>
      <c r="F27" s="46"/>
      <c r="G27" s="46"/>
      <c r="H27" s="46"/>
      <c r="I27" s="46"/>
    </row>
    <row r="28" spans="1:9" ht="19.5" customHeight="1">
      <c r="A28" s="215"/>
      <c r="B28" s="212"/>
      <c r="C28" s="233" t="s">
        <v>831</v>
      </c>
      <c r="D28" s="234" t="s">
        <v>832</v>
      </c>
      <c r="E28" s="46"/>
      <c r="F28" s="46"/>
      <c r="G28" s="46"/>
      <c r="H28" s="46"/>
      <c r="I28" s="46"/>
    </row>
    <row r="29" spans="1:9" ht="19.5" customHeight="1">
      <c r="A29" s="215">
        <v>24</v>
      </c>
      <c r="B29" s="212" t="s">
        <v>223</v>
      </c>
      <c r="C29" s="233" t="s">
        <v>754</v>
      </c>
      <c r="D29" s="234" t="s">
        <v>756</v>
      </c>
      <c r="E29" s="46"/>
      <c r="F29" s="46"/>
      <c r="G29" s="46"/>
      <c r="H29" s="46"/>
      <c r="I29" s="46"/>
    </row>
    <row r="30" spans="1:9" ht="19.5" customHeight="1">
      <c r="A30" s="215">
        <v>25</v>
      </c>
      <c r="B30" s="212" t="s">
        <v>224</v>
      </c>
      <c r="C30" s="233" t="s">
        <v>756</v>
      </c>
      <c r="D30" s="234" t="s">
        <v>757</v>
      </c>
      <c r="E30" s="46"/>
      <c r="F30" s="46"/>
      <c r="G30" s="46"/>
      <c r="H30" s="46"/>
      <c r="I30" s="46"/>
    </row>
    <row r="31" spans="1:9" ht="19.5" customHeight="1">
      <c r="A31" s="215">
        <v>26</v>
      </c>
      <c r="B31" s="212" t="s">
        <v>262</v>
      </c>
      <c r="C31" s="233" t="s">
        <v>787</v>
      </c>
      <c r="D31" s="234" t="s">
        <v>833</v>
      </c>
      <c r="E31" s="46"/>
      <c r="F31" s="46"/>
      <c r="G31" s="46"/>
      <c r="H31" s="46"/>
      <c r="I31" s="46"/>
    </row>
    <row r="32" spans="1:9" ht="19.5" customHeight="1">
      <c r="A32" s="215">
        <v>27</v>
      </c>
      <c r="B32" s="212" t="s">
        <v>593</v>
      </c>
      <c r="C32" s="233" t="s">
        <v>833</v>
      </c>
      <c r="D32" s="234" t="s">
        <v>834</v>
      </c>
      <c r="E32" s="46"/>
      <c r="F32" s="46"/>
      <c r="G32" s="46"/>
      <c r="H32" s="46"/>
      <c r="I32" s="46"/>
    </row>
    <row r="33" spans="1:9" ht="19.5" customHeight="1">
      <c r="A33" s="215">
        <v>28</v>
      </c>
      <c r="B33" s="212" t="s">
        <v>225</v>
      </c>
      <c r="C33" s="233" t="s">
        <v>762</v>
      </c>
      <c r="D33" s="237" t="s">
        <v>835</v>
      </c>
      <c r="E33" s="46"/>
      <c r="F33" s="46"/>
      <c r="G33" s="46"/>
      <c r="H33" s="46"/>
      <c r="I33" s="46"/>
    </row>
    <row r="34" spans="1:9" ht="19.5" customHeight="1">
      <c r="A34" s="215">
        <v>29</v>
      </c>
      <c r="B34" s="212" t="s">
        <v>226</v>
      </c>
      <c r="C34" s="238" t="s">
        <v>835</v>
      </c>
      <c r="D34" s="234" t="s">
        <v>764</v>
      </c>
      <c r="E34" s="46"/>
      <c r="F34" s="46"/>
      <c r="G34" s="46"/>
      <c r="H34" s="46"/>
      <c r="I34" s="46"/>
    </row>
    <row r="35" spans="1:9" ht="19.5" customHeight="1">
      <c r="A35" s="228">
        <v>30</v>
      </c>
      <c r="B35" s="229" t="s">
        <v>227</v>
      </c>
      <c r="C35" s="239" t="s">
        <v>836</v>
      </c>
      <c r="D35" s="240" t="s">
        <v>837</v>
      </c>
      <c r="E35" s="46"/>
      <c r="F35" s="46"/>
      <c r="G35" s="46"/>
      <c r="H35" s="46"/>
      <c r="I35" s="46"/>
    </row>
    <row r="36" spans="1:9">
      <c r="F36" s="46"/>
      <c r="G36" s="46"/>
      <c r="H36" s="46"/>
      <c r="I36" s="46"/>
    </row>
    <row r="37" spans="1:9">
      <c r="F37" s="46"/>
      <c r="G37" s="46"/>
      <c r="H37" s="46"/>
      <c r="I37" s="46"/>
    </row>
  </sheetData>
  <mergeCells count="2">
    <mergeCell ref="A1:I1"/>
    <mergeCell ref="H2:I2"/>
  </mergeCells>
  <phoneticPr fontId="2"/>
  <pageMargins left="0.57999999999999996" right="0.26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9"/>
  <sheetViews>
    <sheetView view="pageBreakPreview" zoomScale="90" zoomScaleNormal="100" zoomScaleSheetLayoutView="90" workbookViewId="0">
      <selection activeCell="B23" sqref="B23"/>
    </sheetView>
  </sheetViews>
  <sheetFormatPr defaultRowHeight="13.5"/>
  <cols>
    <col min="1" max="1" width="12.25" style="14" customWidth="1"/>
    <col min="2" max="3" width="12.875" style="14" customWidth="1"/>
    <col min="4" max="4" width="35.75" style="14" customWidth="1"/>
    <col min="5" max="5" width="15.875" style="14" customWidth="1"/>
    <col min="6" max="16384" width="9" style="14"/>
  </cols>
  <sheetData>
    <row r="1" spans="1:7" ht="21" customHeight="1">
      <c r="A1" s="460" t="s">
        <v>268</v>
      </c>
      <c r="B1" s="460"/>
      <c r="C1" s="460"/>
      <c r="D1" s="460"/>
      <c r="E1" s="460"/>
    </row>
    <row r="2" spans="1:7" ht="21" customHeight="1">
      <c r="A2" s="4"/>
      <c r="B2" s="4"/>
      <c r="C2" s="4"/>
      <c r="D2" s="754" t="s">
        <v>838</v>
      </c>
      <c r="E2" s="754"/>
    </row>
    <row r="3" spans="1:7" ht="25.5" customHeight="1">
      <c r="A3" s="185" t="s">
        <v>270</v>
      </c>
      <c r="B3" s="497" t="s">
        <v>17</v>
      </c>
      <c r="C3" s="757"/>
      <c r="D3" s="183" t="s">
        <v>271</v>
      </c>
      <c r="E3" s="184" t="s">
        <v>272</v>
      </c>
    </row>
    <row r="4" spans="1:7" ht="25.5" customHeight="1">
      <c r="A4" s="17">
        <v>1</v>
      </c>
      <c r="B4" s="241" t="s">
        <v>555</v>
      </c>
      <c r="C4" s="242" t="s">
        <v>556</v>
      </c>
      <c r="D4" s="243" t="s">
        <v>557</v>
      </c>
      <c r="E4" s="244" t="s">
        <v>370</v>
      </c>
      <c r="G4" s="16"/>
    </row>
    <row r="5" spans="1:7" ht="25.5" customHeight="1">
      <c r="A5" s="194">
        <v>2</v>
      </c>
      <c r="B5" s="245" t="s">
        <v>558</v>
      </c>
      <c r="C5" s="246" t="s">
        <v>839</v>
      </c>
      <c r="D5" s="243" t="s">
        <v>559</v>
      </c>
      <c r="E5" s="244" t="s">
        <v>382</v>
      </c>
    </row>
    <row r="6" spans="1:7" ht="25.5" customHeight="1">
      <c r="A6" s="17">
        <v>3</v>
      </c>
      <c r="B6" s="245" t="s">
        <v>560</v>
      </c>
      <c r="C6" s="212" t="s">
        <v>840</v>
      </c>
      <c r="D6" s="247" t="s">
        <v>841</v>
      </c>
      <c r="E6" s="244" t="s">
        <v>842</v>
      </c>
    </row>
    <row r="7" spans="1:7" ht="25.5" customHeight="1">
      <c r="A7" s="194">
        <v>4</v>
      </c>
      <c r="B7" s="245" t="s">
        <v>561</v>
      </c>
      <c r="C7" s="248" t="s">
        <v>843</v>
      </c>
      <c r="D7" s="243" t="s">
        <v>562</v>
      </c>
      <c r="E7" s="244" t="s">
        <v>844</v>
      </c>
    </row>
    <row r="8" spans="1:7" ht="25.5" customHeight="1">
      <c r="A8" s="17">
        <v>5</v>
      </c>
      <c r="B8" s="245" t="s">
        <v>845</v>
      </c>
      <c r="C8" s="246" t="s">
        <v>846</v>
      </c>
      <c r="D8" s="243" t="s">
        <v>847</v>
      </c>
      <c r="E8" s="244" t="s">
        <v>370</v>
      </c>
    </row>
    <row r="9" spans="1:7" ht="25.5" customHeight="1">
      <c r="A9" s="194">
        <v>6</v>
      </c>
      <c r="B9" s="245" t="s">
        <v>563</v>
      </c>
      <c r="C9" s="246" t="s">
        <v>848</v>
      </c>
      <c r="D9" s="243" t="s">
        <v>564</v>
      </c>
      <c r="E9" s="244" t="s">
        <v>370</v>
      </c>
    </row>
    <row r="10" spans="1:7" ht="25.5" customHeight="1">
      <c r="A10" s="194">
        <v>7</v>
      </c>
      <c r="B10" s="245" t="s">
        <v>565</v>
      </c>
      <c r="C10" s="246" t="s">
        <v>849</v>
      </c>
      <c r="D10" s="243" t="s">
        <v>369</v>
      </c>
      <c r="E10" s="244" t="s">
        <v>370</v>
      </c>
    </row>
    <row r="11" spans="1:7" ht="25.5" customHeight="1">
      <c r="A11" s="194">
        <v>8</v>
      </c>
      <c r="B11" s="245" t="s">
        <v>566</v>
      </c>
      <c r="C11" s="212" t="s">
        <v>850</v>
      </c>
      <c r="D11" s="243" t="s">
        <v>371</v>
      </c>
      <c r="E11" s="244" t="s">
        <v>370</v>
      </c>
    </row>
    <row r="12" spans="1:7" ht="25.5" customHeight="1">
      <c r="A12" s="194">
        <v>9</v>
      </c>
      <c r="B12" s="245" t="s">
        <v>567</v>
      </c>
      <c r="C12" s="248" t="s">
        <v>568</v>
      </c>
      <c r="D12" s="243" t="s">
        <v>372</v>
      </c>
      <c r="E12" s="244" t="s">
        <v>851</v>
      </c>
    </row>
    <row r="13" spans="1:7" ht="25.5" customHeight="1">
      <c r="A13" s="17">
        <v>10</v>
      </c>
      <c r="B13" s="245" t="s">
        <v>569</v>
      </c>
      <c r="C13" s="246" t="s">
        <v>839</v>
      </c>
      <c r="D13" s="243" t="s">
        <v>373</v>
      </c>
      <c r="E13" s="244" t="s">
        <v>842</v>
      </c>
    </row>
    <row r="14" spans="1:7" ht="25.5" customHeight="1">
      <c r="A14" s="194">
        <v>11</v>
      </c>
      <c r="B14" s="245" t="s">
        <v>558</v>
      </c>
      <c r="C14" s="212" t="s">
        <v>852</v>
      </c>
      <c r="D14" s="243" t="s">
        <v>374</v>
      </c>
      <c r="E14" s="244" t="s">
        <v>851</v>
      </c>
    </row>
    <row r="15" spans="1:7" ht="25.5" customHeight="1">
      <c r="A15" s="17">
        <v>12</v>
      </c>
      <c r="B15" s="245" t="s">
        <v>570</v>
      </c>
      <c r="C15" s="212" t="s">
        <v>853</v>
      </c>
      <c r="D15" s="243" t="s">
        <v>375</v>
      </c>
      <c r="E15" s="244" t="s">
        <v>370</v>
      </c>
    </row>
    <row r="16" spans="1:7" ht="25.5" customHeight="1">
      <c r="A16" s="194">
        <v>13</v>
      </c>
      <c r="B16" s="245" t="s">
        <v>571</v>
      </c>
      <c r="C16" s="212" t="s">
        <v>854</v>
      </c>
      <c r="D16" s="243" t="s">
        <v>572</v>
      </c>
      <c r="E16" s="244" t="s">
        <v>370</v>
      </c>
    </row>
    <row r="17" spans="1:5" ht="25.5" customHeight="1">
      <c r="A17" s="17">
        <v>14</v>
      </c>
      <c r="B17" s="245" t="s">
        <v>573</v>
      </c>
      <c r="C17" s="212" t="s">
        <v>855</v>
      </c>
      <c r="D17" s="243" t="s">
        <v>376</v>
      </c>
      <c r="E17" s="244" t="s">
        <v>370</v>
      </c>
    </row>
    <row r="18" spans="1:5" ht="25.5" customHeight="1">
      <c r="A18" s="194">
        <v>15</v>
      </c>
      <c r="B18" s="245" t="s">
        <v>574</v>
      </c>
      <c r="C18" s="212" t="s">
        <v>856</v>
      </c>
      <c r="D18" s="243" t="s">
        <v>857</v>
      </c>
      <c r="E18" s="244" t="s">
        <v>370</v>
      </c>
    </row>
    <row r="19" spans="1:5" ht="25.5" customHeight="1">
      <c r="A19" s="17">
        <v>16</v>
      </c>
      <c r="B19" s="245" t="s">
        <v>575</v>
      </c>
      <c r="C19" s="212" t="s">
        <v>858</v>
      </c>
      <c r="D19" s="243" t="s">
        <v>377</v>
      </c>
      <c r="E19" s="244" t="s">
        <v>370</v>
      </c>
    </row>
    <row r="20" spans="1:5" ht="25.5" customHeight="1">
      <c r="A20" s="194">
        <v>17</v>
      </c>
      <c r="B20" s="245" t="s">
        <v>576</v>
      </c>
      <c r="C20" s="212" t="s">
        <v>859</v>
      </c>
      <c r="D20" s="243" t="s">
        <v>378</v>
      </c>
      <c r="E20" s="244" t="s">
        <v>370</v>
      </c>
    </row>
    <row r="21" spans="1:5" ht="25.5" customHeight="1">
      <c r="A21" s="17">
        <v>18</v>
      </c>
      <c r="B21" s="245" t="s">
        <v>577</v>
      </c>
      <c r="C21" s="212" t="s">
        <v>860</v>
      </c>
      <c r="D21" s="243" t="s">
        <v>379</v>
      </c>
      <c r="E21" s="244" t="s">
        <v>370</v>
      </c>
    </row>
    <row r="22" spans="1:5" ht="25.5" customHeight="1">
      <c r="A22" s="194">
        <v>19</v>
      </c>
      <c r="B22" s="245" t="s">
        <v>578</v>
      </c>
      <c r="C22" s="212" t="s">
        <v>861</v>
      </c>
      <c r="D22" s="243" t="s">
        <v>380</v>
      </c>
      <c r="E22" s="244" t="s">
        <v>370</v>
      </c>
    </row>
    <row r="23" spans="1:5" ht="25.5" customHeight="1">
      <c r="A23" s="17">
        <v>20</v>
      </c>
      <c r="B23" s="245" t="s">
        <v>579</v>
      </c>
      <c r="C23" s="212" t="s">
        <v>862</v>
      </c>
      <c r="D23" s="243" t="s">
        <v>381</v>
      </c>
      <c r="E23" s="244" t="s">
        <v>370</v>
      </c>
    </row>
    <row r="24" spans="1:5" ht="25.5" customHeight="1">
      <c r="A24" s="194">
        <v>21</v>
      </c>
      <c r="B24" s="245" t="s">
        <v>580</v>
      </c>
      <c r="C24" s="212" t="s">
        <v>863</v>
      </c>
      <c r="D24" s="247" t="s">
        <v>383</v>
      </c>
      <c r="E24" s="244" t="s">
        <v>382</v>
      </c>
    </row>
    <row r="25" spans="1:5" ht="25.5" customHeight="1">
      <c r="A25" s="17">
        <v>22</v>
      </c>
      <c r="B25" s="245" t="s">
        <v>864</v>
      </c>
      <c r="C25" s="212" t="s">
        <v>865</v>
      </c>
      <c r="D25" s="243"/>
      <c r="E25" s="244"/>
    </row>
    <row r="26" spans="1:5" ht="25.5" customHeight="1">
      <c r="A26" s="17">
        <v>23</v>
      </c>
      <c r="B26" s="245" t="s">
        <v>866</v>
      </c>
      <c r="C26" s="212" t="s">
        <v>867</v>
      </c>
      <c r="D26" s="243" t="s">
        <v>384</v>
      </c>
      <c r="E26" s="244" t="s">
        <v>370</v>
      </c>
    </row>
    <row r="27" spans="1:5" ht="25.5" customHeight="1">
      <c r="A27" s="194">
        <v>24</v>
      </c>
      <c r="B27" s="245" t="s">
        <v>581</v>
      </c>
      <c r="C27" s="212" t="s">
        <v>868</v>
      </c>
      <c r="D27" s="243" t="s">
        <v>385</v>
      </c>
      <c r="E27" s="244" t="s">
        <v>370</v>
      </c>
    </row>
    <row r="28" spans="1:5" ht="25.5" customHeight="1">
      <c r="A28" s="758" t="s">
        <v>582</v>
      </c>
      <c r="B28" s="758"/>
      <c r="C28" s="758"/>
      <c r="D28" s="758"/>
      <c r="E28" s="758"/>
    </row>
    <row r="29" spans="1:5">
      <c r="A29" s="759"/>
      <c r="B29" s="759"/>
      <c r="C29" s="186"/>
    </row>
  </sheetData>
  <mergeCells count="5">
    <mergeCell ref="A1:E1"/>
    <mergeCell ref="D2:E2"/>
    <mergeCell ref="B3:C3"/>
    <mergeCell ref="A28:E28"/>
    <mergeCell ref="A29:B29"/>
  </mergeCells>
  <phoneticPr fontId="2"/>
  <pageMargins left="0.74803149606299213" right="0.78740157480314965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72"/>
  <sheetViews>
    <sheetView view="pageBreakPreview" zoomScaleNormal="100" zoomScaleSheetLayoutView="100" workbookViewId="0">
      <selection activeCell="T8" sqref="T8"/>
    </sheetView>
  </sheetViews>
  <sheetFormatPr defaultColWidth="8.125" defaultRowHeight="11.25"/>
  <cols>
    <col min="1" max="1" width="4.25" style="18" customWidth="1"/>
    <col min="2" max="2" width="16.375" style="18" customWidth="1"/>
    <col min="3" max="7" width="5.25" style="18" customWidth="1"/>
    <col min="8" max="8" width="0.375" style="18" customWidth="1"/>
    <col min="9" max="9" width="4.25" style="18" customWidth="1"/>
    <col min="10" max="10" width="16.375" style="18" customWidth="1"/>
    <col min="11" max="15" width="5.25" style="18" customWidth="1"/>
    <col min="16" max="257" width="8.125" style="18"/>
    <col min="258" max="258" width="4.25" style="18" customWidth="1"/>
    <col min="259" max="259" width="16.375" style="18" customWidth="1"/>
    <col min="260" max="264" width="5.25" style="18" customWidth="1"/>
    <col min="265" max="265" width="4.25" style="18" customWidth="1"/>
    <col min="266" max="266" width="16.375" style="18" customWidth="1"/>
    <col min="267" max="271" width="5.25" style="18" customWidth="1"/>
    <col min="272" max="513" width="8.125" style="18"/>
    <col min="514" max="514" width="4.25" style="18" customWidth="1"/>
    <col min="515" max="515" width="16.375" style="18" customWidth="1"/>
    <col min="516" max="520" width="5.25" style="18" customWidth="1"/>
    <col min="521" max="521" width="4.25" style="18" customWidth="1"/>
    <col min="522" max="522" width="16.375" style="18" customWidth="1"/>
    <col min="523" max="527" width="5.25" style="18" customWidth="1"/>
    <col min="528" max="769" width="8.125" style="18"/>
    <col min="770" max="770" width="4.25" style="18" customWidth="1"/>
    <col min="771" max="771" width="16.375" style="18" customWidth="1"/>
    <col min="772" max="776" width="5.25" style="18" customWidth="1"/>
    <col min="777" max="777" width="4.25" style="18" customWidth="1"/>
    <col min="778" max="778" width="16.375" style="18" customWidth="1"/>
    <col min="779" max="783" width="5.25" style="18" customWidth="1"/>
    <col min="784" max="1025" width="8.125" style="18"/>
    <col min="1026" max="1026" width="4.25" style="18" customWidth="1"/>
    <col min="1027" max="1027" width="16.375" style="18" customWidth="1"/>
    <col min="1028" max="1032" width="5.25" style="18" customWidth="1"/>
    <col min="1033" max="1033" width="4.25" style="18" customWidth="1"/>
    <col min="1034" max="1034" width="16.375" style="18" customWidth="1"/>
    <col min="1035" max="1039" width="5.25" style="18" customWidth="1"/>
    <col min="1040" max="1281" width="8.125" style="18"/>
    <col min="1282" max="1282" width="4.25" style="18" customWidth="1"/>
    <col min="1283" max="1283" width="16.375" style="18" customWidth="1"/>
    <col min="1284" max="1288" width="5.25" style="18" customWidth="1"/>
    <col min="1289" max="1289" width="4.25" style="18" customWidth="1"/>
    <col min="1290" max="1290" width="16.375" style="18" customWidth="1"/>
    <col min="1291" max="1295" width="5.25" style="18" customWidth="1"/>
    <col min="1296" max="1537" width="8.125" style="18"/>
    <col min="1538" max="1538" width="4.25" style="18" customWidth="1"/>
    <col min="1539" max="1539" width="16.375" style="18" customWidth="1"/>
    <col min="1540" max="1544" width="5.25" style="18" customWidth="1"/>
    <col min="1545" max="1545" width="4.25" style="18" customWidth="1"/>
    <col min="1546" max="1546" width="16.375" style="18" customWidth="1"/>
    <col min="1547" max="1551" width="5.25" style="18" customWidth="1"/>
    <col min="1552" max="1793" width="8.125" style="18"/>
    <col min="1794" max="1794" width="4.25" style="18" customWidth="1"/>
    <col min="1795" max="1795" width="16.375" style="18" customWidth="1"/>
    <col min="1796" max="1800" width="5.25" style="18" customWidth="1"/>
    <col min="1801" max="1801" width="4.25" style="18" customWidth="1"/>
    <col min="1802" max="1802" width="16.375" style="18" customWidth="1"/>
    <col min="1803" max="1807" width="5.25" style="18" customWidth="1"/>
    <col min="1808" max="2049" width="8.125" style="18"/>
    <col min="2050" max="2050" width="4.25" style="18" customWidth="1"/>
    <col min="2051" max="2051" width="16.375" style="18" customWidth="1"/>
    <col min="2052" max="2056" width="5.25" style="18" customWidth="1"/>
    <col min="2057" max="2057" width="4.25" style="18" customWidth="1"/>
    <col min="2058" max="2058" width="16.375" style="18" customWidth="1"/>
    <col min="2059" max="2063" width="5.25" style="18" customWidth="1"/>
    <col min="2064" max="2305" width="8.125" style="18"/>
    <col min="2306" max="2306" width="4.25" style="18" customWidth="1"/>
    <col min="2307" max="2307" width="16.375" style="18" customWidth="1"/>
    <col min="2308" max="2312" width="5.25" style="18" customWidth="1"/>
    <col min="2313" max="2313" width="4.25" style="18" customWidth="1"/>
    <col min="2314" max="2314" width="16.375" style="18" customWidth="1"/>
    <col min="2315" max="2319" width="5.25" style="18" customWidth="1"/>
    <col min="2320" max="2561" width="8.125" style="18"/>
    <col min="2562" max="2562" width="4.25" style="18" customWidth="1"/>
    <col min="2563" max="2563" width="16.375" style="18" customWidth="1"/>
    <col min="2564" max="2568" width="5.25" style="18" customWidth="1"/>
    <col min="2569" max="2569" width="4.25" style="18" customWidth="1"/>
    <col min="2570" max="2570" width="16.375" style="18" customWidth="1"/>
    <col min="2571" max="2575" width="5.25" style="18" customWidth="1"/>
    <col min="2576" max="2817" width="8.125" style="18"/>
    <col min="2818" max="2818" width="4.25" style="18" customWidth="1"/>
    <col min="2819" max="2819" width="16.375" style="18" customWidth="1"/>
    <col min="2820" max="2824" width="5.25" style="18" customWidth="1"/>
    <col min="2825" max="2825" width="4.25" style="18" customWidth="1"/>
    <col min="2826" max="2826" width="16.375" style="18" customWidth="1"/>
    <col min="2827" max="2831" width="5.25" style="18" customWidth="1"/>
    <col min="2832" max="3073" width="8.125" style="18"/>
    <col min="3074" max="3074" width="4.25" style="18" customWidth="1"/>
    <col min="3075" max="3075" width="16.375" style="18" customWidth="1"/>
    <col min="3076" max="3080" width="5.25" style="18" customWidth="1"/>
    <col min="3081" max="3081" width="4.25" style="18" customWidth="1"/>
    <col min="3082" max="3082" width="16.375" style="18" customWidth="1"/>
    <col min="3083" max="3087" width="5.25" style="18" customWidth="1"/>
    <col min="3088" max="3329" width="8.125" style="18"/>
    <col min="3330" max="3330" width="4.25" style="18" customWidth="1"/>
    <col min="3331" max="3331" width="16.375" style="18" customWidth="1"/>
    <col min="3332" max="3336" width="5.25" style="18" customWidth="1"/>
    <col min="3337" max="3337" width="4.25" style="18" customWidth="1"/>
    <col min="3338" max="3338" width="16.375" style="18" customWidth="1"/>
    <col min="3339" max="3343" width="5.25" style="18" customWidth="1"/>
    <col min="3344" max="3585" width="8.125" style="18"/>
    <col min="3586" max="3586" width="4.25" style="18" customWidth="1"/>
    <col min="3587" max="3587" width="16.375" style="18" customWidth="1"/>
    <col min="3588" max="3592" width="5.25" style="18" customWidth="1"/>
    <col min="3593" max="3593" width="4.25" style="18" customWidth="1"/>
    <col min="3594" max="3594" width="16.375" style="18" customWidth="1"/>
    <col min="3595" max="3599" width="5.25" style="18" customWidth="1"/>
    <col min="3600" max="3841" width="8.125" style="18"/>
    <col min="3842" max="3842" width="4.25" style="18" customWidth="1"/>
    <col min="3843" max="3843" width="16.375" style="18" customWidth="1"/>
    <col min="3844" max="3848" width="5.25" style="18" customWidth="1"/>
    <col min="3849" max="3849" width="4.25" style="18" customWidth="1"/>
    <col min="3850" max="3850" width="16.375" style="18" customWidth="1"/>
    <col min="3851" max="3855" width="5.25" style="18" customWidth="1"/>
    <col min="3856" max="4097" width="8.125" style="18"/>
    <col min="4098" max="4098" width="4.25" style="18" customWidth="1"/>
    <col min="4099" max="4099" width="16.375" style="18" customWidth="1"/>
    <col min="4100" max="4104" width="5.25" style="18" customWidth="1"/>
    <col min="4105" max="4105" width="4.25" style="18" customWidth="1"/>
    <col min="4106" max="4106" width="16.375" style="18" customWidth="1"/>
    <col min="4107" max="4111" width="5.25" style="18" customWidth="1"/>
    <col min="4112" max="4353" width="8.125" style="18"/>
    <col min="4354" max="4354" width="4.25" style="18" customWidth="1"/>
    <col min="4355" max="4355" width="16.375" style="18" customWidth="1"/>
    <col min="4356" max="4360" width="5.25" style="18" customWidth="1"/>
    <col min="4361" max="4361" width="4.25" style="18" customWidth="1"/>
    <col min="4362" max="4362" width="16.375" style="18" customWidth="1"/>
    <col min="4363" max="4367" width="5.25" style="18" customWidth="1"/>
    <col min="4368" max="4609" width="8.125" style="18"/>
    <col min="4610" max="4610" width="4.25" style="18" customWidth="1"/>
    <col min="4611" max="4611" width="16.375" style="18" customWidth="1"/>
    <col min="4612" max="4616" width="5.25" style="18" customWidth="1"/>
    <col min="4617" max="4617" width="4.25" style="18" customWidth="1"/>
    <col min="4618" max="4618" width="16.375" style="18" customWidth="1"/>
    <col min="4619" max="4623" width="5.25" style="18" customWidth="1"/>
    <col min="4624" max="4865" width="8.125" style="18"/>
    <col min="4866" max="4866" width="4.25" style="18" customWidth="1"/>
    <col min="4867" max="4867" width="16.375" style="18" customWidth="1"/>
    <col min="4868" max="4872" width="5.25" style="18" customWidth="1"/>
    <col min="4873" max="4873" width="4.25" style="18" customWidth="1"/>
    <col min="4874" max="4874" width="16.375" style="18" customWidth="1"/>
    <col min="4875" max="4879" width="5.25" style="18" customWidth="1"/>
    <col min="4880" max="5121" width="8.125" style="18"/>
    <col min="5122" max="5122" width="4.25" style="18" customWidth="1"/>
    <col min="5123" max="5123" width="16.375" style="18" customWidth="1"/>
    <col min="5124" max="5128" width="5.25" style="18" customWidth="1"/>
    <col min="5129" max="5129" width="4.25" style="18" customWidth="1"/>
    <col min="5130" max="5130" width="16.375" style="18" customWidth="1"/>
    <col min="5131" max="5135" width="5.25" style="18" customWidth="1"/>
    <col min="5136" max="5377" width="8.125" style="18"/>
    <col min="5378" max="5378" width="4.25" style="18" customWidth="1"/>
    <col min="5379" max="5379" width="16.375" style="18" customWidth="1"/>
    <col min="5380" max="5384" width="5.25" style="18" customWidth="1"/>
    <col min="5385" max="5385" width="4.25" style="18" customWidth="1"/>
    <col min="5386" max="5386" width="16.375" style="18" customWidth="1"/>
    <col min="5387" max="5391" width="5.25" style="18" customWidth="1"/>
    <col min="5392" max="5633" width="8.125" style="18"/>
    <col min="5634" max="5634" width="4.25" style="18" customWidth="1"/>
    <col min="5635" max="5635" width="16.375" style="18" customWidth="1"/>
    <col min="5636" max="5640" width="5.25" style="18" customWidth="1"/>
    <col min="5641" max="5641" width="4.25" style="18" customWidth="1"/>
    <col min="5642" max="5642" width="16.375" style="18" customWidth="1"/>
    <col min="5643" max="5647" width="5.25" style="18" customWidth="1"/>
    <col min="5648" max="5889" width="8.125" style="18"/>
    <col min="5890" max="5890" width="4.25" style="18" customWidth="1"/>
    <col min="5891" max="5891" width="16.375" style="18" customWidth="1"/>
    <col min="5892" max="5896" width="5.25" style="18" customWidth="1"/>
    <col min="5897" max="5897" width="4.25" style="18" customWidth="1"/>
    <col min="5898" max="5898" width="16.375" style="18" customWidth="1"/>
    <col min="5899" max="5903" width="5.25" style="18" customWidth="1"/>
    <col min="5904" max="6145" width="8.125" style="18"/>
    <col min="6146" max="6146" width="4.25" style="18" customWidth="1"/>
    <col min="6147" max="6147" width="16.375" style="18" customWidth="1"/>
    <col min="6148" max="6152" width="5.25" style="18" customWidth="1"/>
    <col min="6153" max="6153" width="4.25" style="18" customWidth="1"/>
    <col min="6154" max="6154" width="16.375" style="18" customWidth="1"/>
    <col min="6155" max="6159" width="5.25" style="18" customWidth="1"/>
    <col min="6160" max="6401" width="8.125" style="18"/>
    <col min="6402" max="6402" width="4.25" style="18" customWidth="1"/>
    <col min="6403" max="6403" width="16.375" style="18" customWidth="1"/>
    <col min="6404" max="6408" width="5.25" style="18" customWidth="1"/>
    <col min="6409" max="6409" width="4.25" style="18" customWidth="1"/>
    <col min="6410" max="6410" width="16.375" style="18" customWidth="1"/>
    <col min="6411" max="6415" width="5.25" style="18" customWidth="1"/>
    <col min="6416" max="6657" width="8.125" style="18"/>
    <col min="6658" max="6658" width="4.25" style="18" customWidth="1"/>
    <col min="6659" max="6659" width="16.375" style="18" customWidth="1"/>
    <col min="6660" max="6664" width="5.25" style="18" customWidth="1"/>
    <col min="6665" max="6665" width="4.25" style="18" customWidth="1"/>
    <col min="6666" max="6666" width="16.375" style="18" customWidth="1"/>
    <col min="6667" max="6671" width="5.25" style="18" customWidth="1"/>
    <col min="6672" max="6913" width="8.125" style="18"/>
    <col min="6914" max="6914" width="4.25" style="18" customWidth="1"/>
    <col min="6915" max="6915" width="16.375" style="18" customWidth="1"/>
    <col min="6916" max="6920" width="5.25" style="18" customWidth="1"/>
    <col min="6921" max="6921" width="4.25" style="18" customWidth="1"/>
    <col min="6922" max="6922" width="16.375" style="18" customWidth="1"/>
    <col min="6923" max="6927" width="5.25" style="18" customWidth="1"/>
    <col min="6928" max="7169" width="8.125" style="18"/>
    <col min="7170" max="7170" width="4.25" style="18" customWidth="1"/>
    <col min="7171" max="7171" width="16.375" style="18" customWidth="1"/>
    <col min="7172" max="7176" width="5.25" style="18" customWidth="1"/>
    <col min="7177" max="7177" width="4.25" style="18" customWidth="1"/>
    <col min="7178" max="7178" width="16.375" style="18" customWidth="1"/>
    <col min="7179" max="7183" width="5.25" style="18" customWidth="1"/>
    <col min="7184" max="7425" width="8.125" style="18"/>
    <col min="7426" max="7426" width="4.25" style="18" customWidth="1"/>
    <col min="7427" max="7427" width="16.375" style="18" customWidth="1"/>
    <col min="7428" max="7432" width="5.25" style="18" customWidth="1"/>
    <col min="7433" max="7433" width="4.25" style="18" customWidth="1"/>
    <col min="7434" max="7434" width="16.375" style="18" customWidth="1"/>
    <col min="7435" max="7439" width="5.25" style="18" customWidth="1"/>
    <col min="7440" max="7681" width="8.125" style="18"/>
    <col min="7682" max="7682" width="4.25" style="18" customWidth="1"/>
    <col min="7683" max="7683" width="16.375" style="18" customWidth="1"/>
    <col min="7684" max="7688" width="5.25" style="18" customWidth="1"/>
    <col min="7689" max="7689" width="4.25" style="18" customWidth="1"/>
    <col min="7690" max="7690" width="16.375" style="18" customWidth="1"/>
    <col min="7691" max="7695" width="5.25" style="18" customWidth="1"/>
    <col min="7696" max="7937" width="8.125" style="18"/>
    <col min="7938" max="7938" width="4.25" style="18" customWidth="1"/>
    <col min="7939" max="7939" width="16.375" style="18" customWidth="1"/>
    <col min="7940" max="7944" width="5.25" style="18" customWidth="1"/>
    <col min="7945" max="7945" width="4.25" style="18" customWidth="1"/>
    <col min="7946" max="7946" width="16.375" style="18" customWidth="1"/>
    <col min="7947" max="7951" width="5.25" style="18" customWidth="1"/>
    <col min="7952" max="8193" width="8.125" style="18"/>
    <col min="8194" max="8194" width="4.25" style="18" customWidth="1"/>
    <col min="8195" max="8195" width="16.375" style="18" customWidth="1"/>
    <col min="8196" max="8200" width="5.25" style="18" customWidth="1"/>
    <col min="8201" max="8201" width="4.25" style="18" customWidth="1"/>
    <col min="8202" max="8202" width="16.375" style="18" customWidth="1"/>
    <col min="8203" max="8207" width="5.25" style="18" customWidth="1"/>
    <col min="8208" max="8449" width="8.125" style="18"/>
    <col min="8450" max="8450" width="4.25" style="18" customWidth="1"/>
    <col min="8451" max="8451" width="16.375" style="18" customWidth="1"/>
    <col min="8452" max="8456" width="5.25" style="18" customWidth="1"/>
    <col min="8457" max="8457" width="4.25" style="18" customWidth="1"/>
    <col min="8458" max="8458" width="16.375" style="18" customWidth="1"/>
    <col min="8459" max="8463" width="5.25" style="18" customWidth="1"/>
    <col min="8464" max="8705" width="8.125" style="18"/>
    <col min="8706" max="8706" width="4.25" style="18" customWidth="1"/>
    <col min="8707" max="8707" width="16.375" style="18" customWidth="1"/>
    <col min="8708" max="8712" width="5.25" style="18" customWidth="1"/>
    <col min="8713" max="8713" width="4.25" style="18" customWidth="1"/>
    <col min="8714" max="8714" width="16.375" style="18" customWidth="1"/>
    <col min="8715" max="8719" width="5.25" style="18" customWidth="1"/>
    <col min="8720" max="8961" width="8.125" style="18"/>
    <col min="8962" max="8962" width="4.25" style="18" customWidth="1"/>
    <col min="8963" max="8963" width="16.375" style="18" customWidth="1"/>
    <col min="8964" max="8968" width="5.25" style="18" customWidth="1"/>
    <col min="8969" max="8969" width="4.25" style="18" customWidth="1"/>
    <col min="8970" max="8970" width="16.375" style="18" customWidth="1"/>
    <col min="8971" max="8975" width="5.25" style="18" customWidth="1"/>
    <col min="8976" max="9217" width="8.125" style="18"/>
    <col min="9218" max="9218" width="4.25" style="18" customWidth="1"/>
    <col min="9219" max="9219" width="16.375" style="18" customWidth="1"/>
    <col min="9220" max="9224" width="5.25" style="18" customWidth="1"/>
    <col min="9225" max="9225" width="4.25" style="18" customWidth="1"/>
    <col min="9226" max="9226" width="16.375" style="18" customWidth="1"/>
    <col min="9227" max="9231" width="5.25" style="18" customWidth="1"/>
    <col min="9232" max="9473" width="8.125" style="18"/>
    <col min="9474" max="9474" width="4.25" style="18" customWidth="1"/>
    <col min="9475" max="9475" width="16.375" style="18" customWidth="1"/>
    <col min="9476" max="9480" width="5.25" style="18" customWidth="1"/>
    <col min="9481" max="9481" width="4.25" style="18" customWidth="1"/>
    <col min="9482" max="9482" width="16.375" style="18" customWidth="1"/>
    <col min="9483" max="9487" width="5.25" style="18" customWidth="1"/>
    <col min="9488" max="9729" width="8.125" style="18"/>
    <col min="9730" max="9730" width="4.25" style="18" customWidth="1"/>
    <col min="9731" max="9731" width="16.375" style="18" customWidth="1"/>
    <col min="9732" max="9736" width="5.25" style="18" customWidth="1"/>
    <col min="9737" max="9737" width="4.25" style="18" customWidth="1"/>
    <col min="9738" max="9738" width="16.375" style="18" customWidth="1"/>
    <col min="9739" max="9743" width="5.25" style="18" customWidth="1"/>
    <col min="9744" max="9985" width="8.125" style="18"/>
    <col min="9986" max="9986" width="4.25" style="18" customWidth="1"/>
    <col min="9987" max="9987" width="16.375" style="18" customWidth="1"/>
    <col min="9988" max="9992" width="5.25" style="18" customWidth="1"/>
    <col min="9993" max="9993" width="4.25" style="18" customWidth="1"/>
    <col min="9994" max="9994" width="16.375" style="18" customWidth="1"/>
    <col min="9995" max="9999" width="5.25" style="18" customWidth="1"/>
    <col min="10000" max="10241" width="8.125" style="18"/>
    <col min="10242" max="10242" width="4.25" style="18" customWidth="1"/>
    <col min="10243" max="10243" width="16.375" style="18" customWidth="1"/>
    <col min="10244" max="10248" width="5.25" style="18" customWidth="1"/>
    <col min="10249" max="10249" width="4.25" style="18" customWidth="1"/>
    <col min="10250" max="10250" width="16.375" style="18" customWidth="1"/>
    <col min="10251" max="10255" width="5.25" style="18" customWidth="1"/>
    <col min="10256" max="10497" width="8.125" style="18"/>
    <col min="10498" max="10498" width="4.25" style="18" customWidth="1"/>
    <col min="10499" max="10499" width="16.375" style="18" customWidth="1"/>
    <col min="10500" max="10504" width="5.25" style="18" customWidth="1"/>
    <col min="10505" max="10505" width="4.25" style="18" customWidth="1"/>
    <col min="10506" max="10506" width="16.375" style="18" customWidth="1"/>
    <col min="10507" max="10511" width="5.25" style="18" customWidth="1"/>
    <col min="10512" max="10753" width="8.125" style="18"/>
    <col min="10754" max="10754" width="4.25" style="18" customWidth="1"/>
    <col min="10755" max="10755" width="16.375" style="18" customWidth="1"/>
    <col min="10756" max="10760" width="5.25" style="18" customWidth="1"/>
    <col min="10761" max="10761" width="4.25" style="18" customWidth="1"/>
    <col min="10762" max="10762" width="16.375" style="18" customWidth="1"/>
    <col min="10763" max="10767" width="5.25" style="18" customWidth="1"/>
    <col min="10768" max="11009" width="8.125" style="18"/>
    <col min="11010" max="11010" width="4.25" style="18" customWidth="1"/>
    <col min="11011" max="11011" width="16.375" style="18" customWidth="1"/>
    <col min="11012" max="11016" width="5.25" style="18" customWidth="1"/>
    <col min="11017" max="11017" width="4.25" style="18" customWidth="1"/>
    <col min="11018" max="11018" width="16.375" style="18" customWidth="1"/>
    <col min="11019" max="11023" width="5.25" style="18" customWidth="1"/>
    <col min="11024" max="11265" width="8.125" style="18"/>
    <col min="11266" max="11266" width="4.25" style="18" customWidth="1"/>
    <col min="11267" max="11267" width="16.375" style="18" customWidth="1"/>
    <col min="11268" max="11272" width="5.25" style="18" customWidth="1"/>
    <col min="11273" max="11273" width="4.25" style="18" customWidth="1"/>
    <col min="11274" max="11274" width="16.375" style="18" customWidth="1"/>
    <col min="11275" max="11279" width="5.25" style="18" customWidth="1"/>
    <col min="11280" max="11521" width="8.125" style="18"/>
    <col min="11522" max="11522" width="4.25" style="18" customWidth="1"/>
    <col min="11523" max="11523" width="16.375" style="18" customWidth="1"/>
    <col min="11524" max="11528" width="5.25" style="18" customWidth="1"/>
    <col min="11529" max="11529" width="4.25" style="18" customWidth="1"/>
    <col min="11530" max="11530" width="16.375" style="18" customWidth="1"/>
    <col min="11531" max="11535" width="5.25" style="18" customWidth="1"/>
    <col min="11536" max="11777" width="8.125" style="18"/>
    <col min="11778" max="11778" width="4.25" style="18" customWidth="1"/>
    <col min="11779" max="11779" width="16.375" style="18" customWidth="1"/>
    <col min="11780" max="11784" width="5.25" style="18" customWidth="1"/>
    <col min="11785" max="11785" width="4.25" style="18" customWidth="1"/>
    <col min="11786" max="11786" width="16.375" style="18" customWidth="1"/>
    <col min="11787" max="11791" width="5.25" style="18" customWidth="1"/>
    <col min="11792" max="12033" width="8.125" style="18"/>
    <col min="12034" max="12034" width="4.25" style="18" customWidth="1"/>
    <col min="12035" max="12035" width="16.375" style="18" customWidth="1"/>
    <col min="12036" max="12040" width="5.25" style="18" customWidth="1"/>
    <col min="12041" max="12041" width="4.25" style="18" customWidth="1"/>
    <col min="12042" max="12042" width="16.375" style="18" customWidth="1"/>
    <col min="12043" max="12047" width="5.25" style="18" customWidth="1"/>
    <col min="12048" max="12289" width="8.125" style="18"/>
    <col min="12290" max="12290" width="4.25" style="18" customWidth="1"/>
    <col min="12291" max="12291" width="16.375" style="18" customWidth="1"/>
    <col min="12292" max="12296" width="5.25" style="18" customWidth="1"/>
    <col min="12297" max="12297" width="4.25" style="18" customWidth="1"/>
    <col min="12298" max="12298" width="16.375" style="18" customWidth="1"/>
    <col min="12299" max="12303" width="5.25" style="18" customWidth="1"/>
    <col min="12304" max="12545" width="8.125" style="18"/>
    <col min="12546" max="12546" width="4.25" style="18" customWidth="1"/>
    <col min="12547" max="12547" width="16.375" style="18" customWidth="1"/>
    <col min="12548" max="12552" width="5.25" style="18" customWidth="1"/>
    <col min="12553" max="12553" width="4.25" style="18" customWidth="1"/>
    <col min="12554" max="12554" width="16.375" style="18" customWidth="1"/>
    <col min="12555" max="12559" width="5.25" style="18" customWidth="1"/>
    <col min="12560" max="12801" width="8.125" style="18"/>
    <col min="12802" max="12802" width="4.25" style="18" customWidth="1"/>
    <col min="12803" max="12803" width="16.375" style="18" customWidth="1"/>
    <col min="12804" max="12808" width="5.25" style="18" customWidth="1"/>
    <col min="12809" max="12809" width="4.25" style="18" customWidth="1"/>
    <col min="12810" max="12810" width="16.375" style="18" customWidth="1"/>
    <col min="12811" max="12815" width="5.25" style="18" customWidth="1"/>
    <col min="12816" max="13057" width="8.125" style="18"/>
    <col min="13058" max="13058" width="4.25" style="18" customWidth="1"/>
    <col min="13059" max="13059" width="16.375" style="18" customWidth="1"/>
    <col min="13060" max="13064" width="5.25" style="18" customWidth="1"/>
    <col min="13065" max="13065" width="4.25" style="18" customWidth="1"/>
    <col min="13066" max="13066" width="16.375" style="18" customWidth="1"/>
    <col min="13067" max="13071" width="5.25" style="18" customWidth="1"/>
    <col min="13072" max="13313" width="8.125" style="18"/>
    <col min="13314" max="13314" width="4.25" style="18" customWidth="1"/>
    <col min="13315" max="13315" width="16.375" style="18" customWidth="1"/>
    <col min="13316" max="13320" width="5.25" style="18" customWidth="1"/>
    <col min="13321" max="13321" width="4.25" style="18" customWidth="1"/>
    <col min="13322" max="13322" width="16.375" style="18" customWidth="1"/>
    <col min="13323" max="13327" width="5.25" style="18" customWidth="1"/>
    <col min="13328" max="13569" width="8.125" style="18"/>
    <col min="13570" max="13570" width="4.25" style="18" customWidth="1"/>
    <col min="13571" max="13571" width="16.375" style="18" customWidth="1"/>
    <col min="13572" max="13576" width="5.25" style="18" customWidth="1"/>
    <col min="13577" max="13577" width="4.25" style="18" customWidth="1"/>
    <col min="13578" max="13578" width="16.375" style="18" customWidth="1"/>
    <col min="13579" max="13583" width="5.25" style="18" customWidth="1"/>
    <col min="13584" max="13825" width="8.125" style="18"/>
    <col min="13826" max="13826" width="4.25" style="18" customWidth="1"/>
    <col min="13827" max="13827" width="16.375" style="18" customWidth="1"/>
    <col min="13828" max="13832" width="5.25" style="18" customWidth="1"/>
    <col min="13833" max="13833" width="4.25" style="18" customWidth="1"/>
    <col min="13834" max="13834" width="16.375" style="18" customWidth="1"/>
    <col min="13835" max="13839" width="5.25" style="18" customWidth="1"/>
    <col min="13840" max="14081" width="8.125" style="18"/>
    <col min="14082" max="14082" width="4.25" style="18" customWidth="1"/>
    <col min="14083" max="14083" width="16.375" style="18" customWidth="1"/>
    <col min="14084" max="14088" width="5.25" style="18" customWidth="1"/>
    <col min="14089" max="14089" width="4.25" style="18" customWidth="1"/>
    <col min="14090" max="14090" width="16.375" style="18" customWidth="1"/>
    <col min="14091" max="14095" width="5.25" style="18" customWidth="1"/>
    <col min="14096" max="14337" width="8.125" style="18"/>
    <col min="14338" max="14338" width="4.25" style="18" customWidth="1"/>
    <col min="14339" max="14339" width="16.375" style="18" customWidth="1"/>
    <col min="14340" max="14344" width="5.25" style="18" customWidth="1"/>
    <col min="14345" max="14345" width="4.25" style="18" customWidth="1"/>
    <col min="14346" max="14346" width="16.375" style="18" customWidth="1"/>
    <col min="14347" max="14351" width="5.25" style="18" customWidth="1"/>
    <col min="14352" max="14593" width="8.125" style="18"/>
    <col min="14594" max="14594" width="4.25" style="18" customWidth="1"/>
    <col min="14595" max="14595" width="16.375" style="18" customWidth="1"/>
    <col min="14596" max="14600" width="5.25" style="18" customWidth="1"/>
    <col min="14601" max="14601" width="4.25" style="18" customWidth="1"/>
    <col min="14602" max="14602" width="16.375" style="18" customWidth="1"/>
    <col min="14603" max="14607" width="5.25" style="18" customWidth="1"/>
    <col min="14608" max="14849" width="8.125" style="18"/>
    <col min="14850" max="14850" width="4.25" style="18" customWidth="1"/>
    <col min="14851" max="14851" width="16.375" style="18" customWidth="1"/>
    <col min="14852" max="14856" width="5.25" style="18" customWidth="1"/>
    <col min="14857" max="14857" width="4.25" style="18" customWidth="1"/>
    <col min="14858" max="14858" width="16.375" style="18" customWidth="1"/>
    <col min="14859" max="14863" width="5.25" style="18" customWidth="1"/>
    <col min="14864" max="15105" width="8.125" style="18"/>
    <col min="15106" max="15106" width="4.25" style="18" customWidth="1"/>
    <col min="15107" max="15107" width="16.375" style="18" customWidth="1"/>
    <col min="15108" max="15112" width="5.25" style="18" customWidth="1"/>
    <col min="15113" max="15113" width="4.25" style="18" customWidth="1"/>
    <col min="15114" max="15114" width="16.375" style="18" customWidth="1"/>
    <col min="15115" max="15119" width="5.25" style="18" customWidth="1"/>
    <col min="15120" max="15361" width="8.125" style="18"/>
    <col min="15362" max="15362" width="4.25" style="18" customWidth="1"/>
    <col min="15363" max="15363" width="16.375" style="18" customWidth="1"/>
    <col min="15364" max="15368" width="5.25" style="18" customWidth="1"/>
    <col min="15369" max="15369" width="4.25" style="18" customWidth="1"/>
    <col min="15370" max="15370" width="16.375" style="18" customWidth="1"/>
    <col min="15371" max="15375" width="5.25" style="18" customWidth="1"/>
    <col min="15376" max="15617" width="8.125" style="18"/>
    <col min="15618" max="15618" width="4.25" style="18" customWidth="1"/>
    <col min="15619" max="15619" width="16.375" style="18" customWidth="1"/>
    <col min="15620" max="15624" width="5.25" style="18" customWidth="1"/>
    <col min="15625" max="15625" width="4.25" style="18" customWidth="1"/>
    <col min="15626" max="15626" width="16.375" style="18" customWidth="1"/>
    <col min="15627" max="15631" width="5.25" style="18" customWidth="1"/>
    <col min="15632" max="15873" width="8.125" style="18"/>
    <col min="15874" max="15874" width="4.25" style="18" customWidth="1"/>
    <col min="15875" max="15875" width="16.375" style="18" customWidth="1"/>
    <col min="15876" max="15880" width="5.25" style="18" customWidth="1"/>
    <col min="15881" max="15881" width="4.25" style="18" customWidth="1"/>
    <col min="15882" max="15882" width="16.375" style="18" customWidth="1"/>
    <col min="15883" max="15887" width="5.25" style="18" customWidth="1"/>
    <col min="15888" max="16129" width="8.125" style="18"/>
    <col min="16130" max="16130" width="4.25" style="18" customWidth="1"/>
    <col min="16131" max="16131" width="16.375" style="18" customWidth="1"/>
    <col min="16132" max="16136" width="5.25" style="18" customWidth="1"/>
    <col min="16137" max="16137" width="4.25" style="18" customWidth="1"/>
    <col min="16138" max="16138" width="16.375" style="18" customWidth="1"/>
    <col min="16139" max="16143" width="5.25" style="18" customWidth="1"/>
    <col min="16144" max="16384" width="8.125" style="18"/>
  </cols>
  <sheetData>
    <row r="1" spans="1:15" ht="19.5" customHeight="1">
      <c r="A1" s="760" t="s">
        <v>869</v>
      </c>
      <c r="B1" s="760"/>
      <c r="C1" s="760"/>
      <c r="D1" s="760"/>
      <c r="E1" s="760"/>
      <c r="F1" s="760"/>
      <c r="G1" s="760"/>
      <c r="H1" s="760"/>
      <c r="I1" s="760"/>
      <c r="J1" s="760"/>
      <c r="K1" s="760"/>
      <c r="L1" s="760"/>
      <c r="M1" s="760"/>
      <c r="N1" s="760"/>
      <c r="O1" s="760"/>
    </row>
    <row r="2" spans="1:15" ht="19.5" customHeight="1">
      <c r="K2" s="761" t="s">
        <v>630</v>
      </c>
      <c r="L2" s="761"/>
      <c r="M2" s="761"/>
      <c r="N2" s="761"/>
      <c r="O2" s="761"/>
    </row>
    <row r="3" spans="1:15" s="37" customFormat="1" ht="18.75" customHeight="1">
      <c r="A3" s="762" t="s">
        <v>0</v>
      </c>
      <c r="B3" s="763"/>
      <c r="C3" s="768" t="s">
        <v>44</v>
      </c>
      <c r="D3" s="769"/>
      <c r="E3" s="769"/>
      <c r="F3" s="769"/>
      <c r="G3" s="770"/>
      <c r="H3" s="451"/>
      <c r="I3" s="762" t="s">
        <v>0</v>
      </c>
      <c r="J3" s="763"/>
      <c r="K3" s="768" t="s">
        <v>44</v>
      </c>
      <c r="L3" s="769"/>
      <c r="M3" s="769"/>
      <c r="N3" s="769"/>
      <c r="O3" s="769"/>
    </row>
    <row r="4" spans="1:15" s="37" customFormat="1" ht="18.75" customHeight="1">
      <c r="A4" s="764"/>
      <c r="B4" s="765"/>
      <c r="C4" s="771" t="s">
        <v>45</v>
      </c>
      <c r="D4" s="768" t="s">
        <v>46</v>
      </c>
      <c r="E4" s="770"/>
      <c r="F4" s="768" t="s">
        <v>47</v>
      </c>
      <c r="G4" s="770"/>
      <c r="H4" s="451"/>
      <c r="I4" s="764"/>
      <c r="J4" s="765"/>
      <c r="K4" s="771" t="s">
        <v>45</v>
      </c>
      <c r="L4" s="768" t="s">
        <v>46</v>
      </c>
      <c r="M4" s="770"/>
      <c r="N4" s="768" t="s">
        <v>47</v>
      </c>
      <c r="O4" s="769"/>
    </row>
    <row r="5" spans="1:15" s="37" customFormat="1" ht="18.75" customHeight="1">
      <c r="A5" s="766"/>
      <c r="B5" s="767"/>
      <c r="C5" s="772"/>
      <c r="D5" s="190" t="s">
        <v>48</v>
      </c>
      <c r="E5" s="190" t="s">
        <v>49</v>
      </c>
      <c r="F5" s="190" t="s">
        <v>48</v>
      </c>
      <c r="G5" s="190" t="s">
        <v>49</v>
      </c>
      <c r="H5" s="451"/>
      <c r="I5" s="766"/>
      <c r="J5" s="767"/>
      <c r="K5" s="772"/>
      <c r="L5" s="190" t="s">
        <v>48</v>
      </c>
      <c r="M5" s="190" t="s">
        <v>49</v>
      </c>
      <c r="N5" s="190" t="s">
        <v>48</v>
      </c>
      <c r="O5" s="261" t="s">
        <v>49</v>
      </c>
    </row>
    <row r="6" spans="1:15" s="37" customFormat="1" ht="18.75" customHeight="1">
      <c r="A6" s="773" t="s">
        <v>60</v>
      </c>
      <c r="B6" s="774"/>
      <c r="C6" s="249">
        <f>SUM(D6:G6)</f>
        <v>51</v>
      </c>
      <c r="D6" s="249">
        <v>32</v>
      </c>
      <c r="E6" s="249">
        <v>17</v>
      </c>
      <c r="F6" s="249">
        <v>1</v>
      </c>
      <c r="G6" s="249">
        <v>1</v>
      </c>
      <c r="H6" s="159"/>
      <c r="I6" s="773" t="s">
        <v>50</v>
      </c>
      <c r="J6" s="774"/>
      <c r="K6" s="251">
        <f t="shared" ref="K6:K29" si="0">SUM(L6:O6)</f>
        <v>52</v>
      </c>
      <c r="L6" s="251">
        <v>37</v>
      </c>
      <c r="M6" s="251">
        <v>14</v>
      </c>
      <c r="N6" s="251">
        <v>1</v>
      </c>
      <c r="O6" s="252"/>
    </row>
    <row r="7" spans="1:15" s="37" customFormat="1" ht="18.75" customHeight="1">
      <c r="A7" s="773" t="s">
        <v>341</v>
      </c>
      <c r="B7" s="774"/>
      <c r="C7" s="249">
        <f>SUM(D7:G7)</f>
        <v>69</v>
      </c>
      <c r="D7" s="251">
        <v>50</v>
      </c>
      <c r="E7" s="251">
        <v>19</v>
      </c>
      <c r="F7" s="251"/>
      <c r="G7" s="251"/>
      <c r="H7" s="159"/>
      <c r="I7" s="775" t="s">
        <v>269</v>
      </c>
      <c r="J7" s="60" t="s">
        <v>263</v>
      </c>
      <c r="K7" s="159">
        <f t="shared" si="0"/>
        <v>2</v>
      </c>
      <c r="L7" s="159">
        <v>2</v>
      </c>
      <c r="M7" s="159"/>
      <c r="N7" s="159"/>
      <c r="O7" s="253"/>
    </row>
    <row r="8" spans="1:15" s="37" customFormat="1" ht="18.75" customHeight="1">
      <c r="A8" s="773" t="s">
        <v>870</v>
      </c>
      <c r="B8" s="774"/>
      <c r="C8" s="251">
        <f>SUM(D8:G8)</f>
        <v>98</v>
      </c>
      <c r="D8" s="251">
        <v>49</v>
      </c>
      <c r="E8" s="251">
        <v>49</v>
      </c>
      <c r="F8" s="251"/>
      <c r="G8" s="251"/>
      <c r="H8" s="159"/>
      <c r="I8" s="776"/>
      <c r="J8" s="61" t="s">
        <v>871</v>
      </c>
      <c r="K8" s="159">
        <f t="shared" si="0"/>
        <v>2</v>
      </c>
      <c r="L8" s="160">
        <v>1</v>
      </c>
      <c r="M8" s="160"/>
      <c r="N8" s="160">
        <v>1</v>
      </c>
      <c r="O8" s="255"/>
    </row>
    <row r="9" spans="1:15" s="37" customFormat="1" ht="18.75" customHeight="1">
      <c r="A9" s="777" t="s">
        <v>52</v>
      </c>
      <c r="B9" s="57" t="s">
        <v>53</v>
      </c>
      <c r="C9" s="159">
        <f>SUM(D9:G9)</f>
        <v>3</v>
      </c>
      <c r="D9" s="159">
        <v>2</v>
      </c>
      <c r="E9" s="159">
        <v>1</v>
      </c>
      <c r="F9" s="159"/>
      <c r="G9" s="159"/>
      <c r="H9" s="159"/>
      <c r="I9" s="773" t="s">
        <v>872</v>
      </c>
      <c r="J9" s="774"/>
      <c r="K9" s="251">
        <f t="shared" si="0"/>
        <v>96</v>
      </c>
      <c r="L9" s="251">
        <v>40</v>
      </c>
      <c r="M9" s="251">
        <v>3</v>
      </c>
      <c r="N9" s="251">
        <v>53</v>
      </c>
      <c r="O9" s="252"/>
    </row>
    <row r="10" spans="1:15" s="37" customFormat="1" ht="18.75" customHeight="1">
      <c r="A10" s="778"/>
      <c r="B10" s="58" t="s">
        <v>3</v>
      </c>
      <c r="C10" s="159">
        <f t="shared" ref="C10:C22" si="1">SUM(D10:G10)</f>
        <v>3</v>
      </c>
      <c r="D10" s="159">
        <v>2</v>
      </c>
      <c r="E10" s="159">
        <v>1</v>
      </c>
      <c r="F10" s="159"/>
      <c r="G10" s="159"/>
      <c r="H10" s="159"/>
      <c r="I10" s="412" t="s">
        <v>55</v>
      </c>
      <c r="J10" s="187"/>
      <c r="K10" s="251">
        <f t="shared" si="0"/>
        <v>73</v>
      </c>
      <c r="L10" s="251">
        <v>61</v>
      </c>
      <c r="M10" s="251">
        <v>8</v>
      </c>
      <c r="N10" s="251">
        <v>4</v>
      </c>
      <c r="O10" s="252"/>
    </row>
    <row r="11" spans="1:15" s="37" customFormat="1" ht="18.75" customHeight="1">
      <c r="A11" s="778"/>
      <c r="B11" s="58" t="s">
        <v>54</v>
      </c>
      <c r="C11" s="159">
        <f t="shared" si="1"/>
        <v>3</v>
      </c>
      <c r="D11" s="159">
        <v>1</v>
      </c>
      <c r="E11" s="159">
        <v>2</v>
      </c>
      <c r="F11" s="159"/>
      <c r="G11" s="159"/>
      <c r="H11" s="159"/>
      <c r="I11" s="449" t="s">
        <v>873</v>
      </c>
      <c r="J11" s="254" t="s">
        <v>265</v>
      </c>
      <c r="K11" s="159">
        <f t="shared" si="0"/>
        <v>7</v>
      </c>
      <c r="L11" s="159">
        <v>6</v>
      </c>
      <c r="M11" s="159">
        <v>1</v>
      </c>
      <c r="N11" s="159"/>
      <c r="O11" s="253"/>
    </row>
    <row r="12" spans="1:15" s="37" customFormat="1" ht="18.75" customHeight="1">
      <c r="A12" s="778"/>
      <c r="B12" s="58" t="s">
        <v>2</v>
      </c>
      <c r="C12" s="159">
        <f t="shared" si="1"/>
        <v>4</v>
      </c>
      <c r="D12" s="159">
        <v>2</v>
      </c>
      <c r="E12" s="159">
        <v>2</v>
      </c>
      <c r="F12" s="159"/>
      <c r="G12" s="159"/>
      <c r="H12" s="159"/>
      <c r="I12" s="773" t="s">
        <v>82</v>
      </c>
      <c r="J12" s="774"/>
      <c r="K12" s="251">
        <f t="shared" si="0"/>
        <v>24</v>
      </c>
      <c r="L12" s="249">
        <v>17</v>
      </c>
      <c r="M12" s="249">
        <v>2</v>
      </c>
      <c r="N12" s="249">
        <v>5</v>
      </c>
      <c r="O12" s="250"/>
    </row>
    <row r="13" spans="1:15" s="37" customFormat="1" ht="18.75" customHeight="1">
      <c r="A13" s="778"/>
      <c r="B13" s="58" t="s">
        <v>56</v>
      </c>
      <c r="C13" s="159">
        <f t="shared" si="1"/>
        <v>3</v>
      </c>
      <c r="D13" s="159">
        <v>2</v>
      </c>
      <c r="E13" s="159">
        <v>1</v>
      </c>
      <c r="F13" s="159"/>
      <c r="G13" s="159"/>
      <c r="H13" s="159"/>
      <c r="I13" s="773" t="s">
        <v>342</v>
      </c>
      <c r="J13" s="774"/>
      <c r="K13" s="251">
        <f t="shared" si="0"/>
        <v>9</v>
      </c>
      <c r="L13" s="249">
        <v>2</v>
      </c>
      <c r="M13" s="249">
        <v>7</v>
      </c>
      <c r="N13" s="249"/>
      <c r="O13" s="250"/>
    </row>
    <row r="14" spans="1:15" s="37" customFormat="1" ht="18.75" customHeight="1">
      <c r="A14" s="778"/>
      <c r="B14" s="58" t="s">
        <v>4</v>
      </c>
      <c r="C14" s="159">
        <f t="shared" si="1"/>
        <v>4</v>
      </c>
      <c r="D14" s="159">
        <v>2</v>
      </c>
      <c r="E14" s="159">
        <v>2</v>
      </c>
      <c r="F14" s="159"/>
      <c r="G14" s="159"/>
      <c r="H14" s="159"/>
      <c r="I14" s="773" t="s">
        <v>57</v>
      </c>
      <c r="J14" s="774"/>
      <c r="K14" s="251">
        <f t="shared" si="0"/>
        <v>8</v>
      </c>
      <c r="L14" s="249">
        <v>4</v>
      </c>
      <c r="M14" s="249">
        <v>3</v>
      </c>
      <c r="N14" s="249">
        <v>1</v>
      </c>
      <c r="O14" s="250"/>
    </row>
    <row r="15" spans="1:15" s="37" customFormat="1" ht="18.75" customHeight="1">
      <c r="A15" s="778"/>
      <c r="B15" s="58" t="s">
        <v>874</v>
      </c>
      <c r="C15" s="159">
        <f t="shared" si="1"/>
        <v>3</v>
      </c>
      <c r="D15" s="159">
        <v>2</v>
      </c>
      <c r="E15" s="159">
        <v>1</v>
      </c>
      <c r="F15" s="159"/>
      <c r="G15" s="159"/>
      <c r="H15" s="159"/>
      <c r="I15" s="773" t="s">
        <v>59</v>
      </c>
      <c r="J15" s="774"/>
      <c r="K15" s="251">
        <f t="shared" si="0"/>
        <v>3</v>
      </c>
      <c r="L15" s="249">
        <v>2</v>
      </c>
      <c r="M15" s="249">
        <v>1</v>
      </c>
      <c r="N15" s="249"/>
      <c r="O15" s="250"/>
    </row>
    <row r="16" spans="1:15" s="37" customFormat="1" ht="18.75" customHeight="1">
      <c r="A16" s="778"/>
      <c r="B16" s="58" t="s">
        <v>875</v>
      </c>
      <c r="C16" s="159">
        <f t="shared" si="1"/>
        <v>3</v>
      </c>
      <c r="D16" s="159">
        <v>2</v>
      </c>
      <c r="E16" s="159">
        <v>1</v>
      </c>
      <c r="F16" s="159"/>
      <c r="G16" s="159"/>
      <c r="H16" s="159"/>
      <c r="I16" s="773" t="s">
        <v>61</v>
      </c>
      <c r="J16" s="774"/>
      <c r="K16" s="251">
        <f t="shared" si="0"/>
        <v>2</v>
      </c>
      <c r="L16" s="249">
        <v>2</v>
      </c>
      <c r="M16" s="249"/>
      <c r="N16" s="249"/>
      <c r="O16" s="250"/>
    </row>
    <row r="17" spans="1:16" s="37" customFormat="1" ht="18.75" customHeight="1">
      <c r="A17" s="778"/>
      <c r="B17" s="58" t="s">
        <v>1</v>
      </c>
      <c r="C17" s="159">
        <f t="shared" si="1"/>
        <v>3</v>
      </c>
      <c r="D17" s="159">
        <v>1</v>
      </c>
      <c r="E17" s="159">
        <v>2</v>
      </c>
      <c r="F17" s="159"/>
      <c r="G17" s="159"/>
      <c r="H17" s="159"/>
      <c r="I17" s="773" t="s">
        <v>62</v>
      </c>
      <c r="J17" s="774"/>
      <c r="K17" s="249">
        <f t="shared" si="0"/>
        <v>5</v>
      </c>
      <c r="L17" s="249">
        <v>2</v>
      </c>
      <c r="M17" s="249">
        <v>3</v>
      </c>
      <c r="N17" s="249"/>
      <c r="O17" s="250"/>
    </row>
    <row r="18" spans="1:16" s="37" customFormat="1" ht="18.75" customHeight="1">
      <c r="A18" s="778"/>
      <c r="B18" s="58" t="s">
        <v>81</v>
      </c>
      <c r="C18" s="159">
        <f t="shared" si="1"/>
        <v>4</v>
      </c>
      <c r="D18" s="159">
        <v>3</v>
      </c>
      <c r="E18" s="159">
        <v>1</v>
      </c>
      <c r="F18" s="159"/>
      <c r="G18" s="159"/>
      <c r="H18" s="159"/>
      <c r="I18" s="773" t="s">
        <v>64</v>
      </c>
      <c r="J18" s="774"/>
      <c r="K18" s="159">
        <f t="shared" si="0"/>
        <v>92</v>
      </c>
      <c r="L18" s="159">
        <v>48</v>
      </c>
      <c r="M18" s="159">
        <v>26</v>
      </c>
      <c r="N18" s="159">
        <v>5</v>
      </c>
      <c r="O18" s="253">
        <v>13</v>
      </c>
    </row>
    <row r="19" spans="1:16" s="37" customFormat="1" ht="18.75" customHeight="1">
      <c r="A19" s="778"/>
      <c r="B19" s="58" t="s">
        <v>187</v>
      </c>
      <c r="C19" s="159">
        <f t="shared" si="1"/>
        <v>3</v>
      </c>
      <c r="D19" s="159">
        <v>2</v>
      </c>
      <c r="E19" s="159">
        <v>1</v>
      </c>
      <c r="F19" s="159"/>
      <c r="G19" s="159"/>
      <c r="H19" s="159"/>
      <c r="I19" s="777" t="s">
        <v>51</v>
      </c>
      <c r="J19" s="57" t="s">
        <v>264</v>
      </c>
      <c r="K19" s="159">
        <f t="shared" si="0"/>
        <v>3</v>
      </c>
      <c r="L19" s="159">
        <v>3</v>
      </c>
      <c r="M19" s="159"/>
      <c r="N19" s="159"/>
      <c r="O19" s="253"/>
    </row>
    <row r="20" spans="1:16" s="37" customFormat="1" ht="18.75" customHeight="1">
      <c r="A20" s="778"/>
      <c r="B20" s="58" t="s">
        <v>188</v>
      </c>
      <c r="C20" s="159">
        <f t="shared" si="1"/>
        <v>3</v>
      </c>
      <c r="D20" s="159">
        <v>1</v>
      </c>
      <c r="E20" s="159">
        <v>2</v>
      </c>
      <c r="F20" s="159"/>
      <c r="G20" s="159"/>
      <c r="H20" s="159"/>
      <c r="I20" s="778"/>
      <c r="J20" s="58" t="s">
        <v>67</v>
      </c>
      <c r="K20" s="159">
        <f t="shared" si="0"/>
        <v>7</v>
      </c>
      <c r="L20" s="159">
        <v>2</v>
      </c>
      <c r="M20" s="159">
        <v>3</v>
      </c>
      <c r="N20" s="159">
        <v>2</v>
      </c>
      <c r="O20" s="253"/>
    </row>
    <row r="21" spans="1:16" s="37" customFormat="1" ht="18.75" customHeight="1">
      <c r="A21" s="778"/>
      <c r="B21" s="58" t="s">
        <v>189</v>
      </c>
      <c r="C21" s="159">
        <f t="shared" si="1"/>
        <v>3</v>
      </c>
      <c r="D21" s="159">
        <v>2</v>
      </c>
      <c r="E21" s="159">
        <v>1</v>
      </c>
      <c r="F21" s="159"/>
      <c r="G21" s="159"/>
      <c r="H21" s="159"/>
      <c r="I21" s="778"/>
      <c r="J21" s="58" t="s">
        <v>69</v>
      </c>
      <c r="K21" s="159">
        <f t="shared" si="0"/>
        <v>11</v>
      </c>
      <c r="L21" s="159"/>
      <c r="M21" s="159"/>
      <c r="N21" s="159"/>
      <c r="O21" s="253">
        <v>11</v>
      </c>
    </row>
    <row r="22" spans="1:16" s="37" customFormat="1" ht="18.75" customHeight="1">
      <c r="A22" s="778"/>
      <c r="B22" s="58" t="s">
        <v>190</v>
      </c>
      <c r="C22" s="159">
        <f t="shared" si="1"/>
        <v>3</v>
      </c>
      <c r="D22" s="159">
        <v>1</v>
      </c>
      <c r="E22" s="159">
        <v>2</v>
      </c>
      <c r="F22" s="159"/>
      <c r="G22" s="159"/>
      <c r="H22" s="159"/>
      <c r="I22" s="778"/>
      <c r="J22" s="58" t="s">
        <v>71</v>
      </c>
      <c r="K22" s="159">
        <f t="shared" si="0"/>
        <v>2</v>
      </c>
      <c r="L22" s="159"/>
      <c r="M22" s="159"/>
      <c r="N22" s="159"/>
      <c r="O22" s="253">
        <v>2</v>
      </c>
    </row>
    <row r="23" spans="1:16" s="37" customFormat="1" ht="18.75" customHeight="1">
      <c r="A23" s="779"/>
      <c r="B23" s="59" t="s">
        <v>58</v>
      </c>
      <c r="C23" s="160">
        <f>SUM(D23:G23)</f>
        <v>45</v>
      </c>
      <c r="D23" s="160">
        <f>SUM(D9:D22)</f>
        <v>25</v>
      </c>
      <c r="E23" s="160">
        <f>SUM(E9:E22)</f>
        <v>20</v>
      </c>
      <c r="F23" s="160"/>
      <c r="G23" s="160"/>
      <c r="H23" s="159"/>
      <c r="I23" s="778"/>
      <c r="J23" s="58" t="s">
        <v>876</v>
      </c>
      <c r="K23" s="159">
        <f t="shared" si="0"/>
        <v>11</v>
      </c>
      <c r="L23" s="159">
        <v>5</v>
      </c>
      <c r="M23" s="159">
        <v>6</v>
      </c>
      <c r="N23" s="159"/>
      <c r="O23" s="253"/>
    </row>
    <row r="24" spans="1:16" s="37" customFormat="1" ht="18.75" customHeight="1">
      <c r="A24" s="773" t="s">
        <v>63</v>
      </c>
      <c r="B24" s="774"/>
      <c r="C24" s="251">
        <f>SUM(D24:G24)</f>
        <v>74</v>
      </c>
      <c r="D24" s="251">
        <v>29</v>
      </c>
      <c r="E24" s="251">
        <v>44</v>
      </c>
      <c r="F24" s="251">
        <v>1</v>
      </c>
      <c r="G24" s="251"/>
      <c r="H24" s="159"/>
      <c r="I24" s="778"/>
      <c r="J24" s="58" t="s">
        <v>73</v>
      </c>
      <c r="K24" s="159">
        <f t="shared" si="0"/>
        <v>3</v>
      </c>
      <c r="L24" s="159">
        <v>1</v>
      </c>
      <c r="M24" s="159">
        <v>2</v>
      </c>
      <c r="N24" s="159"/>
      <c r="O24" s="253"/>
    </row>
    <row r="25" spans="1:16" s="37" customFormat="1" ht="18.75" customHeight="1">
      <c r="A25" s="773" t="s">
        <v>877</v>
      </c>
      <c r="B25" s="774"/>
      <c r="C25" s="251">
        <f>SUM(D25:G25)</f>
        <v>95</v>
      </c>
      <c r="D25" s="251">
        <v>16</v>
      </c>
      <c r="E25" s="251">
        <v>76</v>
      </c>
      <c r="F25" s="251"/>
      <c r="G25" s="251">
        <v>3</v>
      </c>
      <c r="H25" s="159"/>
      <c r="I25" s="779"/>
      <c r="J25" s="62" t="s">
        <v>74</v>
      </c>
      <c r="K25" s="160">
        <f t="shared" si="0"/>
        <v>1</v>
      </c>
      <c r="L25" s="160">
        <v>1</v>
      </c>
      <c r="M25" s="160"/>
      <c r="N25" s="160"/>
      <c r="O25" s="255"/>
    </row>
    <row r="26" spans="1:16" s="37" customFormat="1" ht="18.75" customHeight="1">
      <c r="A26" s="777" t="s">
        <v>65</v>
      </c>
      <c r="B26" s="57" t="s">
        <v>66</v>
      </c>
      <c r="C26" s="159">
        <f t="shared" ref="C26:C33" si="2">SUM(D26:G26)</f>
        <v>12</v>
      </c>
      <c r="D26" s="159">
        <v>1</v>
      </c>
      <c r="E26" s="159">
        <v>10</v>
      </c>
      <c r="F26" s="159"/>
      <c r="G26" s="159">
        <v>1</v>
      </c>
      <c r="H26" s="159"/>
      <c r="I26" s="773" t="s">
        <v>183</v>
      </c>
      <c r="J26" s="774"/>
      <c r="K26" s="159">
        <f t="shared" si="0"/>
        <v>128</v>
      </c>
      <c r="L26" s="159">
        <v>128</v>
      </c>
      <c r="M26" s="159"/>
      <c r="N26" s="159"/>
      <c r="O26" s="253"/>
    </row>
    <row r="27" spans="1:16" s="37" customFormat="1" ht="18.75" customHeight="1">
      <c r="A27" s="778"/>
      <c r="B27" s="58" t="s">
        <v>68</v>
      </c>
      <c r="C27" s="159">
        <f t="shared" si="2"/>
        <v>9</v>
      </c>
      <c r="D27" s="159"/>
      <c r="E27" s="159">
        <v>8</v>
      </c>
      <c r="F27" s="159"/>
      <c r="G27" s="159">
        <v>1</v>
      </c>
      <c r="H27" s="159"/>
      <c r="I27" s="777" t="s">
        <v>878</v>
      </c>
      <c r="J27" s="57" t="s">
        <v>184</v>
      </c>
      <c r="K27" s="159">
        <f t="shared" si="0"/>
        <v>12</v>
      </c>
      <c r="L27" s="159">
        <v>12</v>
      </c>
      <c r="M27" s="159"/>
      <c r="N27" s="159"/>
      <c r="O27" s="253"/>
    </row>
    <row r="28" spans="1:16" s="37" customFormat="1" ht="18.75" customHeight="1">
      <c r="A28" s="778"/>
      <c r="B28" s="58" t="s">
        <v>70</v>
      </c>
      <c r="C28" s="159">
        <f t="shared" si="2"/>
        <v>4</v>
      </c>
      <c r="D28" s="159"/>
      <c r="E28" s="159">
        <v>4</v>
      </c>
      <c r="F28" s="159"/>
      <c r="G28" s="159"/>
      <c r="H28" s="159"/>
      <c r="I28" s="778"/>
      <c r="J28" s="58" t="s">
        <v>185</v>
      </c>
      <c r="K28" s="159">
        <f t="shared" si="0"/>
        <v>12</v>
      </c>
      <c r="L28" s="159">
        <v>12</v>
      </c>
      <c r="M28" s="159"/>
      <c r="N28" s="159"/>
      <c r="O28" s="253"/>
    </row>
    <row r="29" spans="1:16" s="37" customFormat="1" ht="18.75" customHeight="1">
      <c r="A29" s="778"/>
      <c r="B29" s="58" t="s">
        <v>879</v>
      </c>
      <c r="C29" s="159">
        <f>SUM(D29:G29)</f>
        <v>13</v>
      </c>
      <c r="D29" s="159">
        <v>1</v>
      </c>
      <c r="E29" s="159">
        <v>11</v>
      </c>
      <c r="F29" s="159"/>
      <c r="G29" s="159">
        <v>1</v>
      </c>
      <c r="H29" s="159"/>
      <c r="I29" s="779"/>
      <c r="J29" s="62" t="s">
        <v>186</v>
      </c>
      <c r="K29" s="160">
        <f t="shared" si="0"/>
        <v>12</v>
      </c>
      <c r="L29" s="256">
        <v>12</v>
      </c>
      <c r="M29" s="256"/>
      <c r="N29" s="256"/>
      <c r="O29" s="447"/>
    </row>
    <row r="30" spans="1:16" s="37" customFormat="1" ht="18.75" customHeight="1">
      <c r="A30" s="778"/>
      <c r="B30" s="58" t="s">
        <v>72</v>
      </c>
      <c r="C30" s="159">
        <f t="shared" si="2"/>
        <v>7</v>
      </c>
      <c r="D30" s="159"/>
      <c r="E30" s="159">
        <v>7</v>
      </c>
      <c r="F30" s="159"/>
      <c r="G30" s="159"/>
      <c r="H30" s="159"/>
      <c r="I30" s="780" t="s">
        <v>362</v>
      </c>
      <c r="J30" s="781"/>
      <c r="K30" s="160">
        <f>SUM(L30:O30)</f>
        <v>879</v>
      </c>
      <c r="L30" s="257">
        <f>SUM(D6:D8,D24:D25,L6,L9:L10,L12:L18,L26)</f>
        <v>519</v>
      </c>
      <c r="M30" s="257">
        <f>SUM(E6:E8,E24:E25,M6,M9:M10,M12:M18,M26)</f>
        <v>272</v>
      </c>
      <c r="N30" s="257">
        <f>SUM(F6:F8,F24:F25,N6,N9:N10,N12:N18,N26)</f>
        <v>71</v>
      </c>
      <c r="O30" s="448">
        <f>SUM(G6:G8,G24:G25,O6,O9:O10,O12:O18,O26)</f>
        <v>17</v>
      </c>
    </row>
    <row r="31" spans="1:16" s="37" customFormat="1" ht="18.75" customHeight="1">
      <c r="A31" s="778"/>
      <c r="B31" s="58" t="s">
        <v>75</v>
      </c>
      <c r="C31" s="159">
        <f t="shared" si="2"/>
        <v>3</v>
      </c>
      <c r="D31" s="159"/>
      <c r="E31" s="159">
        <v>3</v>
      </c>
      <c r="F31" s="159"/>
      <c r="G31" s="253"/>
      <c r="H31" s="253"/>
      <c r="I31" s="782"/>
      <c r="J31" s="782"/>
      <c r="K31" s="52"/>
      <c r="L31" s="52"/>
      <c r="M31" s="52"/>
      <c r="N31" s="52"/>
      <c r="O31" s="52"/>
    </row>
    <row r="32" spans="1:16" s="37" customFormat="1" ht="18.75" customHeight="1">
      <c r="A32" s="778"/>
      <c r="B32" s="58" t="s">
        <v>187</v>
      </c>
      <c r="C32" s="159">
        <f t="shared" si="2"/>
        <v>5</v>
      </c>
      <c r="D32" s="159"/>
      <c r="E32" s="159">
        <v>5</v>
      </c>
      <c r="F32" s="159"/>
      <c r="G32" s="253"/>
      <c r="H32" s="253"/>
      <c r="I32" s="783"/>
      <c r="J32" s="68"/>
      <c r="K32" s="38"/>
      <c r="L32" s="38"/>
      <c r="M32" s="38"/>
      <c r="N32" s="38"/>
      <c r="O32" s="38"/>
      <c r="P32" s="63"/>
    </row>
    <row r="33" spans="1:16" s="37" customFormat="1" ht="18.75" customHeight="1">
      <c r="A33" s="778"/>
      <c r="B33" s="58" t="s">
        <v>189</v>
      </c>
      <c r="C33" s="159">
        <f t="shared" si="2"/>
        <v>3</v>
      </c>
      <c r="D33" s="159"/>
      <c r="E33" s="159">
        <v>3</v>
      </c>
      <c r="F33" s="159"/>
      <c r="G33" s="253"/>
      <c r="H33" s="253"/>
      <c r="I33" s="783"/>
      <c r="J33" s="68"/>
      <c r="K33" s="38"/>
      <c r="L33" s="38"/>
      <c r="M33" s="38"/>
      <c r="N33" s="38"/>
      <c r="O33" s="38"/>
      <c r="P33" s="63"/>
    </row>
    <row r="34" spans="1:16" s="37" customFormat="1" ht="18.75" customHeight="1">
      <c r="A34" s="778"/>
      <c r="B34" s="58" t="s">
        <v>53</v>
      </c>
      <c r="C34" s="159">
        <f>SUM(D34:G34)</f>
        <v>4</v>
      </c>
      <c r="D34" s="159">
        <v>1</v>
      </c>
      <c r="E34" s="159">
        <v>3</v>
      </c>
      <c r="F34" s="159"/>
      <c r="G34" s="253"/>
      <c r="H34" s="253"/>
      <c r="I34" s="784"/>
      <c r="J34" s="784"/>
      <c r="K34" s="38"/>
      <c r="L34" s="38"/>
      <c r="M34" s="38"/>
      <c r="N34" s="38"/>
      <c r="O34" s="38"/>
      <c r="P34" s="63"/>
    </row>
    <row r="35" spans="1:16" s="37" customFormat="1" ht="18.75" customHeight="1">
      <c r="A35" s="778"/>
      <c r="B35" s="58" t="s">
        <v>76</v>
      </c>
      <c r="C35" s="159">
        <f>SUM(D35:G35)</f>
        <v>8</v>
      </c>
      <c r="D35" s="159"/>
      <c r="E35" s="159">
        <v>8</v>
      </c>
      <c r="F35" s="159"/>
      <c r="G35" s="253"/>
      <c r="H35" s="253"/>
      <c r="I35" s="38"/>
      <c r="J35" s="63"/>
      <c r="K35" s="63"/>
      <c r="L35" s="63"/>
      <c r="M35" s="63"/>
      <c r="N35" s="63"/>
      <c r="O35" s="63"/>
      <c r="P35" s="63"/>
    </row>
    <row r="36" spans="1:16" s="37" customFormat="1" ht="18.75" customHeight="1">
      <c r="A36" s="779"/>
      <c r="B36" s="59" t="s">
        <v>58</v>
      </c>
      <c r="C36" s="160">
        <f>SUM(D36:G36)</f>
        <v>68</v>
      </c>
      <c r="D36" s="160">
        <f>SUM(D26:D35)</f>
        <v>3</v>
      </c>
      <c r="E36" s="160">
        <f>SUM(E26:E35)</f>
        <v>62</v>
      </c>
      <c r="F36" s="160">
        <f>SUM(F26:F35)</f>
        <v>0</v>
      </c>
      <c r="G36" s="160">
        <f>SUM(G26:G35)</f>
        <v>3</v>
      </c>
      <c r="H36" s="450"/>
      <c r="I36" s="38"/>
      <c r="J36" s="38"/>
      <c r="K36" s="38"/>
      <c r="L36" s="38"/>
      <c r="M36" s="38"/>
      <c r="N36" s="38"/>
      <c r="O36" s="38"/>
      <c r="P36" s="63"/>
    </row>
    <row r="37" spans="1:16" s="37" customFormat="1" ht="18.75" customHeight="1">
      <c r="A37" s="189" t="s">
        <v>276</v>
      </c>
      <c r="B37" s="189"/>
      <c r="C37" s="52"/>
      <c r="D37" s="52"/>
      <c r="E37" s="52"/>
      <c r="F37" s="52"/>
      <c r="G37" s="52"/>
      <c r="H37" s="452"/>
      <c r="I37" s="38"/>
      <c r="J37" s="38"/>
      <c r="K37" s="38"/>
      <c r="L37" s="38"/>
      <c r="M37" s="38"/>
      <c r="N37" s="38"/>
      <c r="O37" s="38"/>
      <c r="P37" s="63"/>
    </row>
    <row r="38" spans="1:16" s="37" customFormat="1" ht="18.75" customHeight="1">
      <c r="A38" s="188"/>
      <c r="B38" s="188"/>
      <c r="C38" s="52"/>
      <c r="D38" s="52"/>
      <c r="E38" s="52"/>
      <c r="F38" s="52"/>
      <c r="G38" s="52"/>
      <c r="H38" s="452"/>
      <c r="I38" s="258"/>
      <c r="J38" s="258"/>
      <c r="K38" s="258"/>
      <c r="L38" s="258"/>
      <c r="M38" s="258"/>
      <c r="N38" s="258"/>
      <c r="O38" s="258"/>
      <c r="P38" s="63"/>
    </row>
    <row r="39" spans="1:16" s="37" customFormat="1" ht="18.75" customHeight="1">
      <c r="A39" s="18"/>
      <c r="B39" s="18"/>
      <c r="C39" s="18"/>
      <c r="D39" s="18"/>
      <c r="E39" s="18"/>
      <c r="F39" s="18"/>
      <c r="G39" s="18"/>
      <c r="H39" s="38"/>
      <c r="I39" s="38"/>
      <c r="J39" s="38"/>
      <c r="K39" s="18"/>
      <c r="L39" s="18"/>
      <c r="M39" s="18"/>
      <c r="N39" s="18"/>
      <c r="O39" s="18"/>
    </row>
    <row r="40" spans="1:16" s="37" customFormat="1" ht="19.5" customHeight="1">
      <c r="A40" s="18"/>
      <c r="B40" s="18"/>
      <c r="C40" s="18"/>
      <c r="D40" s="18"/>
      <c r="E40" s="18"/>
      <c r="F40" s="18"/>
      <c r="G40" s="18"/>
      <c r="H40" s="38"/>
      <c r="I40" s="38"/>
      <c r="J40" s="38"/>
      <c r="K40" s="18"/>
      <c r="L40" s="18"/>
      <c r="M40" s="18"/>
      <c r="N40" s="18"/>
      <c r="O40" s="18"/>
    </row>
    <row r="41" spans="1:16" ht="13.5" customHeight="1">
      <c r="H41" s="38"/>
    </row>
    <row r="42" spans="1:16" ht="13.5" customHeight="1">
      <c r="H42" s="38"/>
    </row>
    <row r="43" spans="1:16" ht="13.5" customHeight="1">
      <c r="H43" s="38"/>
    </row>
    <row r="44" spans="1:16" ht="13.5" customHeight="1">
      <c r="H44" s="38"/>
    </row>
    <row r="45" spans="1:16" ht="13.5" customHeight="1">
      <c r="H45" s="38"/>
    </row>
    <row r="46" spans="1:16" ht="13.5" customHeight="1">
      <c r="H46" s="38"/>
    </row>
    <row r="47" spans="1:16" ht="13.5" customHeight="1">
      <c r="H47" s="38"/>
    </row>
    <row r="48" spans="1:16" ht="13.5" customHeight="1">
      <c r="H48" s="38"/>
    </row>
    <row r="49" spans="3:8" ht="13.5" customHeight="1">
      <c r="H49" s="38"/>
    </row>
    <row r="50" spans="3:8" ht="13.5" customHeight="1">
      <c r="H50" s="38"/>
    </row>
    <row r="51" spans="3:8" ht="13.5" customHeight="1">
      <c r="H51" s="38"/>
    </row>
    <row r="52" spans="3:8" ht="13.5" customHeight="1">
      <c r="H52" s="38"/>
    </row>
    <row r="53" spans="3:8" ht="13.5" customHeight="1">
      <c r="H53" s="38"/>
    </row>
    <row r="54" spans="3:8" ht="13.5" customHeight="1">
      <c r="H54" s="38"/>
    </row>
    <row r="55" spans="3:8" ht="13.5" customHeight="1">
      <c r="H55" s="38"/>
    </row>
    <row r="56" spans="3:8" ht="13.5" customHeight="1">
      <c r="H56" s="38"/>
    </row>
    <row r="57" spans="3:8" ht="13.5" customHeight="1">
      <c r="H57" s="38"/>
    </row>
    <row r="58" spans="3:8" ht="13.5" customHeight="1">
      <c r="H58" s="38"/>
    </row>
    <row r="59" spans="3:8" ht="13.5" customHeight="1">
      <c r="H59" s="38"/>
    </row>
    <row r="60" spans="3:8" ht="13.5" customHeight="1">
      <c r="H60" s="38"/>
    </row>
    <row r="61" spans="3:8" ht="13.5" customHeight="1">
      <c r="H61" s="38"/>
    </row>
    <row r="62" spans="3:8" ht="13.5" customHeight="1">
      <c r="C62" s="38"/>
      <c r="H62" s="38"/>
    </row>
    <row r="63" spans="3:8" ht="13.5" customHeight="1">
      <c r="C63" s="38"/>
      <c r="H63" s="38"/>
    </row>
    <row r="64" spans="3:8" ht="13.5" customHeight="1">
      <c r="C64" s="38"/>
      <c r="H64" s="38"/>
    </row>
    <row r="65" spans="3:8">
      <c r="C65" s="38"/>
      <c r="H65" s="38"/>
    </row>
    <row r="66" spans="3:8">
      <c r="C66" s="38"/>
      <c r="H66" s="38"/>
    </row>
    <row r="67" spans="3:8">
      <c r="C67" s="38"/>
      <c r="H67" s="38"/>
    </row>
    <row r="68" spans="3:8">
      <c r="C68" s="38"/>
      <c r="H68" s="38"/>
    </row>
    <row r="69" spans="3:8">
      <c r="C69" s="38"/>
      <c r="H69" s="38"/>
    </row>
    <row r="70" spans="3:8">
      <c r="C70" s="38"/>
      <c r="H70" s="38"/>
    </row>
    <row r="71" spans="3:8">
      <c r="C71" s="38"/>
    </row>
    <row r="72" spans="3:8">
      <c r="C72" s="38"/>
    </row>
  </sheetData>
  <mergeCells count="36">
    <mergeCell ref="A26:A36"/>
    <mergeCell ref="I26:J26"/>
    <mergeCell ref="I27:I29"/>
    <mergeCell ref="I30:J30"/>
    <mergeCell ref="I31:J31"/>
    <mergeCell ref="I32:I33"/>
    <mergeCell ref="I34:J34"/>
    <mergeCell ref="A9:A23"/>
    <mergeCell ref="I9:J9"/>
    <mergeCell ref="I12:J12"/>
    <mergeCell ref="I13:J13"/>
    <mergeCell ref="I14:J14"/>
    <mergeCell ref="I15:J15"/>
    <mergeCell ref="I16:J16"/>
    <mergeCell ref="I17:J17"/>
    <mergeCell ref="I18:J18"/>
    <mergeCell ref="I19:I25"/>
    <mergeCell ref="A24:B24"/>
    <mergeCell ref="A25:B25"/>
    <mergeCell ref="A6:B6"/>
    <mergeCell ref="I6:J6"/>
    <mergeCell ref="A7:B7"/>
    <mergeCell ref="I7:I8"/>
    <mergeCell ref="A8:B8"/>
    <mergeCell ref="A1:O1"/>
    <mergeCell ref="K2:O2"/>
    <mergeCell ref="A3:B5"/>
    <mergeCell ref="C3:G3"/>
    <mergeCell ref="I3:J5"/>
    <mergeCell ref="K3:O3"/>
    <mergeCell ref="C4:C5"/>
    <mergeCell ref="D4:E4"/>
    <mergeCell ref="F4:G4"/>
    <mergeCell ref="K4:K5"/>
    <mergeCell ref="L4:M4"/>
    <mergeCell ref="N4:O4"/>
  </mergeCells>
  <phoneticPr fontId="2"/>
  <pageMargins left="0.78740157480314965" right="0.78740157480314965" top="0.59055118110236227" bottom="0.59055118110236227" header="0.55118110236220474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70"/>
  <sheetViews>
    <sheetView tabSelected="1" view="pageBreakPreview" zoomScaleNormal="100" zoomScaleSheetLayoutView="100" workbookViewId="0">
      <selection activeCell="D32" sqref="D32"/>
    </sheetView>
  </sheetViews>
  <sheetFormatPr defaultRowHeight="13.5"/>
  <cols>
    <col min="1" max="5" width="12.625" customWidth="1"/>
  </cols>
  <sheetData>
    <row r="1" spans="1:9" ht="28.5">
      <c r="A1" s="168" t="s">
        <v>621</v>
      </c>
      <c r="B1" s="170"/>
      <c r="C1" s="169"/>
      <c r="D1" s="169"/>
      <c r="E1" s="169"/>
      <c r="F1" s="169"/>
      <c r="G1" s="169"/>
      <c r="H1" s="110"/>
      <c r="I1" s="110"/>
    </row>
    <row r="2" spans="1:9" ht="24.6" customHeight="1">
      <c r="A2" s="110"/>
      <c r="B2" s="110"/>
      <c r="C2" s="110"/>
      <c r="D2" s="110"/>
      <c r="E2" s="110"/>
      <c r="F2" s="110"/>
      <c r="G2" s="110"/>
      <c r="H2" s="110"/>
      <c r="I2" s="110"/>
    </row>
    <row r="3" spans="1:9" ht="13.5" customHeight="1">
      <c r="B3" s="167"/>
      <c r="C3" s="167"/>
      <c r="D3" s="167"/>
      <c r="E3" s="167"/>
      <c r="F3" s="167"/>
      <c r="G3" s="167"/>
    </row>
    <row r="4" spans="1:9" ht="32.450000000000003" customHeight="1">
      <c r="A4" s="167"/>
      <c r="B4" s="167"/>
      <c r="C4" s="167"/>
      <c r="D4" s="167"/>
      <c r="E4" s="167"/>
      <c r="F4" s="167"/>
      <c r="G4" s="167"/>
    </row>
    <row r="5" spans="1:9" ht="6.6" customHeight="1">
      <c r="A5" s="111"/>
      <c r="B5" s="111"/>
      <c r="C5" s="111"/>
      <c r="D5" s="111"/>
      <c r="E5" s="111"/>
      <c r="F5" s="111"/>
      <c r="G5" s="111"/>
    </row>
    <row r="6" spans="1:9" ht="37.9" customHeight="1"/>
    <row r="26" spans="2:10">
      <c r="H26" s="112"/>
      <c r="I26" s="112"/>
      <c r="J26" s="112"/>
    </row>
    <row r="27" spans="2:10" s="112" customFormat="1">
      <c r="B27" s="459"/>
      <c r="C27" s="459"/>
      <c r="D27" s="459"/>
      <c r="E27" s="459"/>
      <c r="F27" s="459"/>
      <c r="H27"/>
      <c r="I27"/>
      <c r="J27"/>
    </row>
    <row r="50" spans="1:3">
      <c r="A50" s="171" t="s">
        <v>624</v>
      </c>
    </row>
    <row r="57" spans="1:3">
      <c r="A57" s="4" t="s">
        <v>158</v>
      </c>
      <c r="B57" s="4" t="s">
        <v>152</v>
      </c>
      <c r="C57" s="4" t="s">
        <v>153</v>
      </c>
    </row>
    <row r="58" spans="1:3">
      <c r="A58" s="4">
        <v>44047</v>
      </c>
      <c r="B58" s="91">
        <v>40205</v>
      </c>
      <c r="C58" s="4">
        <v>24818</v>
      </c>
    </row>
    <row r="59" spans="1:3" ht="13.5" customHeight="1">
      <c r="A59" s="4">
        <v>37460</v>
      </c>
      <c r="B59" s="162">
        <v>43307</v>
      </c>
      <c r="C59" s="4">
        <v>58425</v>
      </c>
    </row>
    <row r="60" spans="1:3" ht="13.5" customHeight="1">
      <c r="A60" s="4">
        <f>SUM(A58:A59)</f>
        <v>81507</v>
      </c>
      <c r="B60" s="162">
        <f>SUM(B58:B59)</f>
        <v>83512</v>
      </c>
      <c r="C60" s="4">
        <f>SUM(C58:C59)</f>
        <v>83243</v>
      </c>
    </row>
    <row r="61" spans="1:3">
      <c r="A61" s="9"/>
      <c r="B61" s="4"/>
    </row>
    <row r="62" spans="1:3">
      <c r="A62" s="4" t="s">
        <v>158</v>
      </c>
      <c r="B62" s="4" t="s">
        <v>152</v>
      </c>
      <c r="C62" s="4" t="s">
        <v>153</v>
      </c>
    </row>
    <row r="63" spans="1:3">
      <c r="A63">
        <v>21385</v>
      </c>
      <c r="B63" s="4">
        <v>20179</v>
      </c>
      <c r="C63" s="4">
        <v>12229</v>
      </c>
    </row>
    <row r="64" spans="1:3">
      <c r="A64">
        <v>18626</v>
      </c>
      <c r="B64" s="4">
        <v>20851</v>
      </c>
      <c r="C64" s="4">
        <v>28666</v>
      </c>
    </row>
    <row r="65" spans="1:10">
      <c r="A65">
        <f>SUM(A63:A64)</f>
        <v>40011</v>
      </c>
      <c r="B65" s="4">
        <f>SUM(B63:B64)</f>
        <v>41030</v>
      </c>
      <c r="C65" s="4">
        <f>SUM(C63:C64)</f>
        <v>40895</v>
      </c>
    </row>
    <row r="67" spans="1:10">
      <c r="A67" s="4" t="s">
        <v>158</v>
      </c>
      <c r="B67" s="4" t="s">
        <v>152</v>
      </c>
      <c r="C67" s="4" t="s">
        <v>153</v>
      </c>
    </row>
    <row r="68" spans="1:10">
      <c r="A68">
        <v>22662</v>
      </c>
      <c r="B68" s="4">
        <v>20026</v>
      </c>
      <c r="C68" s="4">
        <v>12589</v>
      </c>
      <c r="H68" s="82"/>
      <c r="I68" s="82"/>
      <c r="J68" s="82"/>
    </row>
    <row r="69" spans="1:10" s="82" customFormat="1" ht="13.5" customHeight="1">
      <c r="A69">
        <v>18834</v>
      </c>
      <c r="B69" s="4">
        <v>22456</v>
      </c>
      <c r="C69" s="4">
        <v>29759</v>
      </c>
      <c r="H69"/>
      <c r="I69"/>
      <c r="J69"/>
    </row>
    <row r="70" spans="1:10">
      <c r="A70">
        <f>SUM(A68:A69)</f>
        <v>41496</v>
      </c>
      <c r="B70">
        <f>SUM(B68:B69)</f>
        <v>42482</v>
      </c>
      <c r="C70">
        <f>SUM(C68:C69)</f>
        <v>42348</v>
      </c>
    </row>
  </sheetData>
  <mergeCells count="1">
    <mergeCell ref="B27:F27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0"/>
  <sheetViews>
    <sheetView view="pageBreakPreview" zoomScaleNormal="100" zoomScaleSheetLayoutView="100" workbookViewId="0">
      <selection activeCell="D14" sqref="D14"/>
    </sheetView>
  </sheetViews>
  <sheetFormatPr defaultRowHeight="12"/>
  <cols>
    <col min="1" max="1" width="10.5" style="4" customWidth="1"/>
    <col min="2" max="2" width="20.5" style="4" customWidth="1"/>
    <col min="3" max="5" width="8.375" style="4" customWidth="1"/>
    <col min="6" max="6" width="10.5" style="4" customWidth="1"/>
    <col min="7" max="12" width="8.375" style="4" customWidth="1"/>
    <col min="13" max="16384" width="9" style="4"/>
  </cols>
  <sheetData>
    <row r="1" spans="1:12" ht="18.75">
      <c r="A1" s="460" t="s">
        <v>547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</row>
    <row r="2" spans="1:12" ht="13.5">
      <c r="A2" s="14"/>
      <c r="B2" s="14"/>
      <c r="C2" s="14"/>
      <c r="D2" s="14"/>
      <c r="E2" s="14"/>
      <c r="F2" s="14"/>
      <c r="G2" s="14"/>
      <c r="H2" s="76"/>
      <c r="I2" s="14"/>
      <c r="J2" s="14"/>
      <c r="L2" s="76" t="s">
        <v>83</v>
      </c>
    </row>
    <row r="3" spans="1:12" ht="26.45" customHeight="1">
      <c r="A3" s="19" t="s">
        <v>333</v>
      </c>
      <c r="B3" s="20" t="s">
        <v>84</v>
      </c>
      <c r="C3" s="463" t="s">
        <v>392</v>
      </c>
      <c r="D3" s="464"/>
      <c r="E3" s="463" t="s">
        <v>546</v>
      </c>
      <c r="F3" s="464"/>
      <c r="G3" s="463" t="s">
        <v>500</v>
      </c>
      <c r="H3" s="464"/>
      <c r="I3" s="465" t="s">
        <v>549</v>
      </c>
      <c r="J3" s="466"/>
      <c r="K3" s="467" t="s">
        <v>629</v>
      </c>
      <c r="L3" s="468"/>
    </row>
    <row r="4" spans="1:12" ht="13.5">
      <c r="A4" s="39" t="s">
        <v>85</v>
      </c>
      <c r="B4" s="40" t="s">
        <v>160</v>
      </c>
      <c r="C4" s="152"/>
      <c r="D4" s="153">
        <v>17071</v>
      </c>
      <c r="E4" s="152"/>
      <c r="F4" s="175">
        <v>16952</v>
      </c>
      <c r="G4" s="152"/>
      <c r="H4" s="153">
        <v>16853</v>
      </c>
      <c r="I4" s="424"/>
      <c r="J4" s="425">
        <v>16998</v>
      </c>
      <c r="K4" s="178"/>
      <c r="L4" s="416">
        <v>16921</v>
      </c>
    </row>
    <row r="5" spans="1:12" ht="13.5">
      <c r="A5" s="41" t="s">
        <v>86</v>
      </c>
      <c r="B5" s="22" t="s">
        <v>191</v>
      </c>
      <c r="C5" s="154"/>
      <c r="D5" s="155">
        <v>13085</v>
      </c>
      <c r="E5" s="154"/>
      <c r="F5" s="176">
        <v>13045</v>
      </c>
      <c r="G5" s="154"/>
      <c r="H5" s="155">
        <v>13041</v>
      </c>
      <c r="I5" s="426"/>
      <c r="J5" s="427">
        <v>13388</v>
      </c>
      <c r="K5" s="179"/>
      <c r="L5" s="417">
        <v>13391</v>
      </c>
    </row>
    <row r="6" spans="1:12" ht="13.5">
      <c r="A6" s="41" t="s">
        <v>89</v>
      </c>
      <c r="B6" s="42" t="s">
        <v>166</v>
      </c>
      <c r="C6" s="154"/>
      <c r="D6" s="155">
        <v>3958</v>
      </c>
      <c r="E6" s="154"/>
      <c r="F6" s="176">
        <v>3902</v>
      </c>
      <c r="G6" s="154"/>
      <c r="H6" s="155">
        <v>3812</v>
      </c>
      <c r="I6" s="426"/>
      <c r="J6" s="427">
        <v>3870</v>
      </c>
      <c r="K6" s="179"/>
      <c r="L6" s="417">
        <v>3781</v>
      </c>
    </row>
    <row r="7" spans="1:12" ht="13.5">
      <c r="A7" s="41" t="s">
        <v>87</v>
      </c>
      <c r="B7" s="22" t="s">
        <v>163</v>
      </c>
      <c r="C7" s="154"/>
      <c r="D7" s="155">
        <v>9204</v>
      </c>
      <c r="E7" s="154"/>
      <c r="F7" s="176">
        <v>9166</v>
      </c>
      <c r="G7" s="154"/>
      <c r="H7" s="155">
        <v>9149</v>
      </c>
      <c r="I7" s="426"/>
      <c r="J7" s="427">
        <v>9386</v>
      </c>
      <c r="K7" s="179"/>
      <c r="L7" s="417">
        <v>9332</v>
      </c>
    </row>
    <row r="8" spans="1:12" ht="13.5">
      <c r="A8" s="41" t="s">
        <v>92</v>
      </c>
      <c r="B8" s="42" t="s">
        <v>169</v>
      </c>
      <c r="C8" s="154"/>
      <c r="D8" s="155">
        <v>1709</v>
      </c>
      <c r="E8" s="154"/>
      <c r="F8" s="176">
        <v>1668</v>
      </c>
      <c r="G8" s="154"/>
      <c r="H8" s="155">
        <v>1645</v>
      </c>
      <c r="I8" s="426"/>
      <c r="J8" s="427">
        <v>1655</v>
      </c>
      <c r="K8" s="179"/>
      <c r="L8" s="417">
        <v>1634</v>
      </c>
    </row>
    <row r="9" spans="1:12" ht="13.5">
      <c r="A9" s="41" t="s">
        <v>91</v>
      </c>
      <c r="B9" s="42" t="s">
        <v>168</v>
      </c>
      <c r="C9" s="154"/>
      <c r="D9" s="155">
        <v>908</v>
      </c>
      <c r="E9" s="154"/>
      <c r="F9" s="176">
        <v>869</v>
      </c>
      <c r="G9" s="154"/>
      <c r="H9" s="155">
        <v>847</v>
      </c>
      <c r="I9" s="426"/>
      <c r="J9" s="427">
        <v>827</v>
      </c>
      <c r="K9" s="179"/>
      <c r="L9" s="417">
        <v>797</v>
      </c>
    </row>
    <row r="10" spans="1:12" ht="13.5">
      <c r="A10" s="41" t="s">
        <v>90</v>
      </c>
      <c r="B10" s="42" t="s">
        <v>167</v>
      </c>
      <c r="C10" s="154"/>
      <c r="D10" s="155">
        <v>1892</v>
      </c>
      <c r="E10" s="154"/>
      <c r="F10" s="176">
        <v>1862</v>
      </c>
      <c r="G10" s="154"/>
      <c r="H10" s="155">
        <v>1862</v>
      </c>
      <c r="I10" s="426"/>
      <c r="J10" s="427">
        <v>1830</v>
      </c>
      <c r="K10" s="179"/>
      <c r="L10" s="417">
        <v>1799</v>
      </c>
    </row>
    <row r="11" spans="1:12" ht="13.5">
      <c r="A11" s="41" t="s">
        <v>88</v>
      </c>
      <c r="B11" s="22" t="s">
        <v>366</v>
      </c>
      <c r="C11" s="154"/>
      <c r="D11" s="155">
        <v>7664</v>
      </c>
      <c r="E11" s="154"/>
      <c r="F11" s="176">
        <v>7674</v>
      </c>
      <c r="G11" s="154"/>
      <c r="H11" s="155">
        <v>7674</v>
      </c>
      <c r="I11" s="426"/>
      <c r="J11" s="427">
        <v>7915</v>
      </c>
      <c r="K11" s="179"/>
      <c r="L11" s="417">
        <v>7915</v>
      </c>
    </row>
    <row r="12" spans="1:12" ht="13.5">
      <c r="A12" s="41" t="s">
        <v>364</v>
      </c>
      <c r="B12" s="42" t="s">
        <v>365</v>
      </c>
      <c r="C12" s="154"/>
      <c r="D12" s="155">
        <v>12721</v>
      </c>
      <c r="E12" s="154"/>
      <c r="F12" s="176">
        <v>12778</v>
      </c>
      <c r="G12" s="154"/>
      <c r="H12" s="155">
        <v>12769</v>
      </c>
      <c r="I12" s="428"/>
      <c r="J12" s="429">
        <v>13228</v>
      </c>
      <c r="K12" s="180"/>
      <c r="L12" s="418">
        <v>13343</v>
      </c>
    </row>
    <row r="13" spans="1:12" ht="11.45" customHeight="1">
      <c r="A13" s="41" t="s">
        <v>93</v>
      </c>
      <c r="B13" s="42" t="s">
        <v>192</v>
      </c>
      <c r="C13" s="154"/>
      <c r="D13" s="155">
        <v>2861</v>
      </c>
      <c r="E13" s="154"/>
      <c r="F13" s="176">
        <v>2823</v>
      </c>
      <c r="G13" s="154"/>
      <c r="H13" s="155">
        <v>2803</v>
      </c>
      <c r="I13" s="428"/>
      <c r="J13" s="429">
        <v>2797</v>
      </c>
      <c r="K13" s="180"/>
      <c r="L13" s="418">
        <v>2754</v>
      </c>
    </row>
    <row r="14" spans="1:12" ht="13.5">
      <c r="A14" s="41" t="s">
        <v>94</v>
      </c>
      <c r="B14" s="42" t="s">
        <v>193</v>
      </c>
      <c r="C14" s="154"/>
      <c r="D14" s="155">
        <v>3868</v>
      </c>
      <c r="E14" s="154"/>
      <c r="F14" s="176">
        <v>3780</v>
      </c>
      <c r="G14" s="154"/>
      <c r="H14" s="155">
        <v>3749</v>
      </c>
      <c r="I14" s="428"/>
      <c r="J14" s="429">
        <v>3769</v>
      </c>
      <c r="K14" s="180"/>
      <c r="L14" s="418">
        <v>3753</v>
      </c>
    </row>
    <row r="15" spans="1:12" ht="13.5">
      <c r="A15" s="41" t="s">
        <v>161</v>
      </c>
      <c r="B15" s="43" t="s">
        <v>236</v>
      </c>
      <c r="C15" s="154"/>
      <c r="D15" s="155">
        <v>2674</v>
      </c>
      <c r="E15" s="154"/>
      <c r="F15" s="176">
        <v>2624</v>
      </c>
      <c r="G15" s="154"/>
      <c r="H15" s="155">
        <v>2591</v>
      </c>
      <c r="I15" s="428"/>
      <c r="J15" s="429">
        <v>2593</v>
      </c>
      <c r="K15" s="180"/>
      <c r="L15" s="418">
        <v>2524</v>
      </c>
    </row>
    <row r="16" spans="1:12" ht="13.5">
      <c r="A16" s="41" t="s">
        <v>162</v>
      </c>
      <c r="B16" s="43" t="s">
        <v>237</v>
      </c>
      <c r="C16" s="154"/>
      <c r="D16" s="155">
        <v>1563</v>
      </c>
      <c r="E16" s="154"/>
      <c r="F16" s="176">
        <v>1540</v>
      </c>
      <c r="G16" s="154"/>
      <c r="H16" s="155">
        <v>1495</v>
      </c>
      <c r="I16" s="428"/>
      <c r="J16" s="429">
        <v>1482</v>
      </c>
      <c r="K16" s="180"/>
      <c r="L16" s="418">
        <v>1440</v>
      </c>
    </row>
    <row r="17" spans="1:12" ht="13.5">
      <c r="A17" s="41" t="s">
        <v>164</v>
      </c>
      <c r="B17" s="43" t="s">
        <v>238</v>
      </c>
      <c r="C17" s="154"/>
      <c r="D17" s="155">
        <v>1206</v>
      </c>
      <c r="E17" s="154"/>
      <c r="F17" s="176">
        <v>1179</v>
      </c>
      <c r="G17" s="154"/>
      <c r="H17" s="155">
        <v>1141</v>
      </c>
      <c r="I17" s="428"/>
      <c r="J17" s="429">
        <v>1142</v>
      </c>
      <c r="K17" s="180"/>
      <c r="L17" s="418">
        <v>1103</v>
      </c>
    </row>
    <row r="18" spans="1:12" ht="13.5">
      <c r="A18" s="41" t="s">
        <v>165</v>
      </c>
      <c r="B18" s="43" t="s">
        <v>239</v>
      </c>
      <c r="C18" s="156"/>
      <c r="D18" s="157">
        <v>2494</v>
      </c>
      <c r="E18" s="154"/>
      <c r="F18" s="176">
        <v>2461</v>
      </c>
      <c r="G18" s="156"/>
      <c r="H18" s="157">
        <v>2435</v>
      </c>
      <c r="I18" s="430"/>
      <c r="J18" s="431">
        <v>2449</v>
      </c>
      <c r="K18" s="181"/>
      <c r="L18" s="419">
        <v>2420</v>
      </c>
    </row>
    <row r="19" spans="1:12" ht="13.5">
      <c r="A19" s="461" t="s">
        <v>95</v>
      </c>
      <c r="B19" s="462"/>
      <c r="C19" s="150"/>
      <c r="D19" s="151">
        <v>82878</v>
      </c>
      <c r="E19" s="150"/>
      <c r="F19" s="177">
        <v>82323</v>
      </c>
      <c r="G19" s="150"/>
      <c r="H19" s="151">
        <v>81852</v>
      </c>
      <c r="I19" s="432"/>
      <c r="J19" s="433">
        <v>83329</v>
      </c>
      <c r="K19" s="182"/>
      <c r="L19" s="420">
        <v>82907</v>
      </c>
    </row>
    <row r="20" spans="1:12" ht="13.5">
      <c r="A20" s="23" t="s">
        <v>96</v>
      </c>
      <c r="B20" s="14"/>
      <c r="C20" s="14"/>
      <c r="D20" s="14"/>
      <c r="E20" s="14"/>
      <c r="F20" s="122"/>
      <c r="G20" s="14"/>
      <c r="H20" s="14"/>
    </row>
  </sheetData>
  <customSheetViews>
    <customSheetView guid="{1FDBB48E-6BD9-4085-B2AF-1E008C7945D4}" showRuler="0">
      <selection activeCell="E21" sqref="E21"/>
      <pageMargins left="0.75" right="0.75" top="0.8" bottom="1" header="0.51200000000000001" footer="0.51200000000000001"/>
      <pageSetup paperSize="9" orientation="portrait" r:id="rId1"/>
      <headerFooter alignWithMargins="0"/>
    </customSheetView>
  </customSheetViews>
  <mergeCells count="7">
    <mergeCell ref="A1:L1"/>
    <mergeCell ref="A19:B19"/>
    <mergeCell ref="C3:D3"/>
    <mergeCell ref="G3:H3"/>
    <mergeCell ref="I3:J3"/>
    <mergeCell ref="E3:F3"/>
    <mergeCell ref="K3:L3"/>
  </mergeCells>
  <phoneticPr fontId="2"/>
  <pageMargins left="0.78740157480314965" right="0.39370078740157483" top="0.78740157480314965" bottom="0.78740157480314965" header="0.51181102362204722" footer="0.51181102362204722"/>
  <pageSetup paperSize="9" scale="73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4"/>
  <sheetViews>
    <sheetView view="pageBreakPreview" zoomScaleNormal="100" zoomScaleSheetLayoutView="100" workbookViewId="0">
      <selection activeCell="I15" sqref="I15"/>
    </sheetView>
  </sheetViews>
  <sheetFormatPr defaultRowHeight="12"/>
  <cols>
    <col min="1" max="1" width="10.5" style="4" customWidth="1"/>
    <col min="2" max="2" width="20.5" style="4" customWidth="1"/>
    <col min="3" max="5" width="8.375" style="4" customWidth="1"/>
    <col min="6" max="6" width="10.5" style="4" customWidth="1"/>
    <col min="7" max="12" width="8.375" style="4" customWidth="1"/>
    <col min="13" max="16384" width="9" style="4"/>
  </cols>
  <sheetData>
    <row r="1" spans="1:11" ht="18.75">
      <c r="A1" s="460" t="s">
        <v>548</v>
      </c>
      <c r="B1" s="460"/>
      <c r="C1" s="460"/>
      <c r="D1" s="460"/>
      <c r="E1" s="460"/>
      <c r="F1" s="460"/>
      <c r="G1" s="460"/>
      <c r="H1" s="460"/>
      <c r="I1" s="460"/>
      <c r="J1" s="460"/>
    </row>
    <row r="2" spans="1:11" ht="18.7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1" ht="14.25">
      <c r="A3" s="5"/>
      <c r="B3" s="6"/>
      <c r="C3" s="1"/>
      <c r="D3" s="1"/>
      <c r="E3" s="1"/>
      <c r="F3" s="1"/>
      <c r="G3" s="113"/>
      <c r="H3" s="113"/>
      <c r="I3" s="113"/>
      <c r="J3" s="109" t="s">
        <v>258</v>
      </c>
    </row>
    <row r="4" spans="1:11">
      <c r="A4" s="476" t="s">
        <v>97</v>
      </c>
      <c r="B4" s="478" t="s">
        <v>98</v>
      </c>
      <c r="C4" s="480" t="s">
        <v>337</v>
      </c>
      <c r="D4" s="480"/>
      <c r="E4" s="481"/>
      <c r="F4" s="482" t="s">
        <v>97</v>
      </c>
      <c r="G4" s="484" t="s">
        <v>98</v>
      </c>
      <c r="H4" s="476"/>
      <c r="I4" s="486" t="s">
        <v>337</v>
      </c>
      <c r="J4" s="480"/>
      <c r="K4" s="480"/>
    </row>
    <row r="5" spans="1:11">
      <c r="A5" s="477"/>
      <c r="B5" s="479"/>
      <c r="C5" s="454" t="s">
        <v>394</v>
      </c>
      <c r="D5" s="66" t="s">
        <v>550</v>
      </c>
      <c r="E5" s="191" t="s">
        <v>628</v>
      </c>
      <c r="F5" s="483"/>
      <c r="G5" s="485"/>
      <c r="H5" s="477"/>
      <c r="I5" s="66" t="s">
        <v>394</v>
      </c>
      <c r="J5" s="74" t="s">
        <v>550</v>
      </c>
      <c r="K5" s="421" t="s">
        <v>628</v>
      </c>
    </row>
    <row r="6" spans="1:11">
      <c r="A6" s="17" t="s">
        <v>99</v>
      </c>
      <c r="B6" s="54" t="s">
        <v>100</v>
      </c>
      <c r="C6" s="67">
        <v>2985</v>
      </c>
      <c r="D6" s="71">
        <v>2917</v>
      </c>
      <c r="E6" s="434">
        <v>2917</v>
      </c>
      <c r="F6" s="415" t="s">
        <v>278</v>
      </c>
      <c r="G6" s="474" t="s">
        <v>279</v>
      </c>
      <c r="H6" s="475"/>
      <c r="I6" s="44">
        <v>279</v>
      </c>
      <c r="J6" s="456">
        <v>272</v>
      </c>
      <c r="K6" s="436">
        <v>272</v>
      </c>
    </row>
    <row r="7" spans="1:11">
      <c r="A7" s="17" t="s">
        <v>101</v>
      </c>
      <c r="B7" s="54" t="s">
        <v>102</v>
      </c>
      <c r="C7" s="44">
        <v>1486</v>
      </c>
      <c r="D7" s="71">
        <v>1466</v>
      </c>
      <c r="E7" s="434">
        <v>1461</v>
      </c>
      <c r="F7" s="27" t="s">
        <v>13</v>
      </c>
      <c r="G7" s="472" t="s">
        <v>280</v>
      </c>
      <c r="H7" s="473"/>
      <c r="I7" s="44">
        <v>426</v>
      </c>
      <c r="J7" s="71">
        <v>419</v>
      </c>
      <c r="K7" s="437">
        <v>415</v>
      </c>
    </row>
    <row r="8" spans="1:11">
      <c r="A8" s="17" t="s">
        <v>104</v>
      </c>
      <c r="B8" s="54" t="s">
        <v>105</v>
      </c>
      <c r="C8" s="44">
        <v>5023</v>
      </c>
      <c r="D8" s="71">
        <v>5075</v>
      </c>
      <c r="E8" s="434">
        <v>5208</v>
      </c>
      <c r="F8" s="27" t="s">
        <v>14</v>
      </c>
      <c r="G8" s="472" t="s">
        <v>281</v>
      </c>
      <c r="H8" s="473"/>
      <c r="I8" s="44">
        <v>967</v>
      </c>
      <c r="J8" s="71">
        <v>957</v>
      </c>
      <c r="K8" s="437">
        <v>963</v>
      </c>
    </row>
    <row r="9" spans="1:11">
      <c r="A9" s="17" t="s">
        <v>106</v>
      </c>
      <c r="B9" s="54" t="s">
        <v>107</v>
      </c>
      <c r="C9" s="44">
        <v>4554</v>
      </c>
      <c r="D9" s="71">
        <v>4452</v>
      </c>
      <c r="E9" s="434">
        <v>4488</v>
      </c>
      <c r="F9" s="27" t="s">
        <v>15</v>
      </c>
      <c r="G9" s="472" t="s">
        <v>390</v>
      </c>
      <c r="H9" s="473"/>
      <c r="I9" s="44">
        <v>859</v>
      </c>
      <c r="J9" s="71">
        <v>849</v>
      </c>
      <c r="K9" s="437">
        <v>846</v>
      </c>
    </row>
    <row r="10" spans="1:11">
      <c r="A10" s="17" t="s">
        <v>109</v>
      </c>
      <c r="B10" s="54" t="s">
        <v>491</v>
      </c>
      <c r="C10" s="44">
        <v>2867</v>
      </c>
      <c r="D10" s="71">
        <v>2831</v>
      </c>
      <c r="E10" s="434">
        <v>2894</v>
      </c>
      <c r="F10" s="27" t="s">
        <v>171</v>
      </c>
      <c r="G10" s="472" t="s">
        <v>282</v>
      </c>
      <c r="H10" s="473"/>
      <c r="I10" s="44">
        <v>990</v>
      </c>
      <c r="J10" s="71">
        <v>968</v>
      </c>
      <c r="K10" s="437">
        <v>963.3</v>
      </c>
    </row>
    <row r="11" spans="1:11">
      <c r="A11" s="17" t="s">
        <v>110</v>
      </c>
      <c r="B11" s="54" t="s">
        <v>544</v>
      </c>
      <c r="C11" s="44">
        <v>1447</v>
      </c>
      <c r="D11" s="71">
        <v>1443</v>
      </c>
      <c r="E11" s="434">
        <v>1482</v>
      </c>
      <c r="F11" s="27" t="s">
        <v>172</v>
      </c>
      <c r="G11" s="472" t="s">
        <v>283</v>
      </c>
      <c r="H11" s="473"/>
      <c r="I11" s="44">
        <v>1225</v>
      </c>
      <c r="J11" s="71">
        <v>1237</v>
      </c>
      <c r="K11" s="437">
        <v>1251</v>
      </c>
    </row>
    <row r="12" spans="1:11">
      <c r="A12" s="17" t="s">
        <v>111</v>
      </c>
      <c r="B12" s="54" t="s">
        <v>112</v>
      </c>
      <c r="C12" s="44">
        <v>919</v>
      </c>
      <c r="D12" s="71">
        <v>904</v>
      </c>
      <c r="E12" s="434">
        <v>916</v>
      </c>
      <c r="F12" s="27" t="s">
        <v>173</v>
      </c>
      <c r="G12" s="472" t="s">
        <v>347</v>
      </c>
      <c r="H12" s="473"/>
      <c r="I12" s="44">
        <v>630</v>
      </c>
      <c r="J12" s="71">
        <v>610</v>
      </c>
      <c r="K12" s="437">
        <v>613</v>
      </c>
    </row>
    <row r="13" spans="1:11">
      <c r="A13" s="17" t="s">
        <v>113</v>
      </c>
      <c r="B13" s="54" t="s">
        <v>492</v>
      </c>
      <c r="C13" s="44">
        <v>2874</v>
      </c>
      <c r="D13" s="71">
        <v>2866</v>
      </c>
      <c r="E13" s="434">
        <v>2947</v>
      </c>
      <c r="F13" s="27" t="s">
        <v>174</v>
      </c>
      <c r="G13" s="472" t="s">
        <v>284</v>
      </c>
      <c r="H13" s="473"/>
      <c r="I13" s="44">
        <v>669</v>
      </c>
      <c r="J13" s="71">
        <v>664</v>
      </c>
      <c r="K13" s="437">
        <v>669</v>
      </c>
    </row>
    <row r="14" spans="1:11">
      <c r="A14" s="17" t="s">
        <v>114</v>
      </c>
      <c r="B14" s="54" t="s">
        <v>493</v>
      </c>
      <c r="C14" s="44">
        <v>1759</v>
      </c>
      <c r="D14" s="71">
        <v>1781</v>
      </c>
      <c r="E14" s="434">
        <v>1819</v>
      </c>
      <c r="F14" s="27" t="s">
        <v>175</v>
      </c>
      <c r="G14" s="472" t="s">
        <v>391</v>
      </c>
      <c r="H14" s="473"/>
      <c r="I14" s="44">
        <v>441</v>
      </c>
      <c r="J14" s="71">
        <v>434</v>
      </c>
      <c r="K14" s="437">
        <v>432</v>
      </c>
    </row>
    <row r="15" spans="1:11">
      <c r="A15" s="17" t="s">
        <v>115</v>
      </c>
      <c r="B15" s="54" t="s">
        <v>343</v>
      </c>
      <c r="C15" s="44">
        <v>4333</v>
      </c>
      <c r="D15" s="71">
        <v>4344</v>
      </c>
      <c r="E15" s="434">
        <v>4415</v>
      </c>
      <c r="F15" s="27" t="s">
        <v>176</v>
      </c>
      <c r="G15" s="472" t="s">
        <v>285</v>
      </c>
      <c r="H15" s="473"/>
      <c r="I15" s="44">
        <v>799</v>
      </c>
      <c r="J15" s="71">
        <v>780</v>
      </c>
      <c r="K15" s="437">
        <v>794</v>
      </c>
    </row>
    <row r="16" spans="1:11">
      <c r="A16" s="17" t="s">
        <v>116</v>
      </c>
      <c r="B16" s="54" t="s">
        <v>344</v>
      </c>
      <c r="C16" s="44">
        <v>857</v>
      </c>
      <c r="D16" s="71">
        <v>841</v>
      </c>
      <c r="E16" s="434">
        <v>844</v>
      </c>
      <c r="F16" s="27" t="s">
        <v>177</v>
      </c>
      <c r="G16" s="472" t="s">
        <v>286</v>
      </c>
      <c r="H16" s="473"/>
      <c r="I16" s="44">
        <v>1552</v>
      </c>
      <c r="J16" s="71">
        <v>1521</v>
      </c>
      <c r="K16" s="437">
        <v>1567</v>
      </c>
    </row>
    <row r="17" spans="1:11">
      <c r="A17" s="17" t="s">
        <v>117</v>
      </c>
      <c r="B17" s="54" t="s">
        <v>494</v>
      </c>
      <c r="C17" s="44">
        <v>2353</v>
      </c>
      <c r="D17" s="71">
        <v>2354</v>
      </c>
      <c r="E17" s="434">
        <v>2437</v>
      </c>
      <c r="F17" s="27" t="s">
        <v>178</v>
      </c>
      <c r="G17" s="472" t="s">
        <v>287</v>
      </c>
      <c r="H17" s="473"/>
      <c r="I17" s="44">
        <v>4557</v>
      </c>
      <c r="J17" s="71">
        <v>4557</v>
      </c>
      <c r="K17" s="437">
        <v>4709</v>
      </c>
    </row>
    <row r="18" spans="1:11">
      <c r="A18" s="17" t="s">
        <v>118</v>
      </c>
      <c r="B18" s="54" t="s">
        <v>345</v>
      </c>
      <c r="C18" s="44">
        <v>1617</v>
      </c>
      <c r="D18" s="71">
        <v>1609</v>
      </c>
      <c r="E18" s="434">
        <v>1655</v>
      </c>
      <c r="F18" s="27" t="s">
        <v>179</v>
      </c>
      <c r="G18" s="472" t="s">
        <v>288</v>
      </c>
      <c r="H18" s="473"/>
      <c r="I18" s="44">
        <v>4517</v>
      </c>
      <c r="J18" s="71">
        <v>4517</v>
      </c>
      <c r="K18" s="437">
        <v>4650</v>
      </c>
    </row>
    <row r="19" spans="1:11">
      <c r="A19" s="17" t="s">
        <v>119</v>
      </c>
      <c r="B19" s="54" t="s">
        <v>120</v>
      </c>
      <c r="C19" s="44">
        <v>1881</v>
      </c>
      <c r="D19" s="71">
        <v>1915</v>
      </c>
      <c r="E19" s="434">
        <v>1955</v>
      </c>
      <c r="F19" s="27" t="s">
        <v>180</v>
      </c>
      <c r="G19" s="472" t="s">
        <v>289</v>
      </c>
      <c r="H19" s="473"/>
      <c r="I19" s="44">
        <v>2302</v>
      </c>
      <c r="J19" s="71">
        <v>2251</v>
      </c>
      <c r="K19" s="437">
        <v>2343</v>
      </c>
    </row>
    <row r="20" spans="1:11">
      <c r="A20" s="17" t="s">
        <v>121</v>
      </c>
      <c r="B20" s="54" t="s">
        <v>334</v>
      </c>
      <c r="C20" s="44">
        <v>1914</v>
      </c>
      <c r="D20" s="71">
        <v>1925</v>
      </c>
      <c r="E20" s="434">
        <v>2038</v>
      </c>
      <c r="F20" s="27" t="s">
        <v>290</v>
      </c>
      <c r="G20" s="472" t="s">
        <v>495</v>
      </c>
      <c r="H20" s="473"/>
      <c r="I20" s="44">
        <v>1490</v>
      </c>
      <c r="J20" s="71">
        <v>1463</v>
      </c>
      <c r="K20" s="437">
        <v>1461</v>
      </c>
    </row>
    <row r="21" spans="1:11">
      <c r="A21" s="17" t="s">
        <v>122</v>
      </c>
      <c r="B21" s="54" t="s">
        <v>123</v>
      </c>
      <c r="C21" s="44">
        <v>3231</v>
      </c>
      <c r="D21" s="71">
        <v>3250</v>
      </c>
      <c r="E21" s="434">
        <v>3338</v>
      </c>
      <c r="F21" s="27" t="s">
        <v>291</v>
      </c>
      <c r="G21" s="472" t="s">
        <v>292</v>
      </c>
      <c r="H21" s="473"/>
      <c r="I21" s="44">
        <v>566</v>
      </c>
      <c r="J21" s="71">
        <v>566</v>
      </c>
      <c r="K21" s="437">
        <v>580</v>
      </c>
    </row>
    <row r="22" spans="1:11">
      <c r="A22" s="17" t="s">
        <v>124</v>
      </c>
      <c r="B22" s="54" t="s">
        <v>125</v>
      </c>
      <c r="C22" s="44">
        <v>246</v>
      </c>
      <c r="D22" s="71">
        <v>237</v>
      </c>
      <c r="E22" s="434">
        <v>241</v>
      </c>
      <c r="F22" s="27" t="s">
        <v>293</v>
      </c>
      <c r="G22" s="472" t="s">
        <v>294</v>
      </c>
      <c r="H22" s="473"/>
      <c r="I22" s="44">
        <v>297</v>
      </c>
      <c r="J22" s="71">
        <v>283</v>
      </c>
      <c r="K22" s="437">
        <v>283</v>
      </c>
    </row>
    <row r="23" spans="1:11">
      <c r="A23" s="17" t="s">
        <v>126</v>
      </c>
      <c r="B23" s="54" t="s">
        <v>127</v>
      </c>
      <c r="C23" s="44">
        <v>382</v>
      </c>
      <c r="D23" s="71">
        <v>377</v>
      </c>
      <c r="E23" s="434">
        <v>373</v>
      </c>
      <c r="F23" s="27" t="s">
        <v>295</v>
      </c>
      <c r="G23" s="472" t="s">
        <v>296</v>
      </c>
      <c r="H23" s="473"/>
      <c r="I23" s="44">
        <v>147</v>
      </c>
      <c r="J23" s="71">
        <v>139</v>
      </c>
      <c r="K23" s="437">
        <v>139</v>
      </c>
    </row>
    <row r="24" spans="1:11">
      <c r="A24" s="17" t="s">
        <v>128</v>
      </c>
      <c r="B24" s="54" t="s">
        <v>129</v>
      </c>
      <c r="C24" s="44">
        <v>5901</v>
      </c>
      <c r="D24" s="71">
        <v>5976</v>
      </c>
      <c r="E24" s="434">
        <v>6256</v>
      </c>
      <c r="F24" s="27" t="s">
        <v>297</v>
      </c>
      <c r="G24" s="472" t="s">
        <v>298</v>
      </c>
      <c r="H24" s="473"/>
      <c r="I24" s="44">
        <v>69</v>
      </c>
      <c r="J24" s="71">
        <v>67</v>
      </c>
      <c r="K24" s="437">
        <v>62</v>
      </c>
    </row>
    <row r="25" spans="1:11">
      <c r="A25" s="17" t="s">
        <v>130</v>
      </c>
      <c r="B25" s="54" t="s">
        <v>131</v>
      </c>
      <c r="C25" s="44">
        <v>364</v>
      </c>
      <c r="D25" s="71">
        <v>355</v>
      </c>
      <c r="E25" s="434">
        <v>349</v>
      </c>
      <c r="F25" s="27" t="s">
        <v>299</v>
      </c>
      <c r="G25" s="472" t="s">
        <v>300</v>
      </c>
      <c r="H25" s="473"/>
      <c r="I25" s="44">
        <v>47</v>
      </c>
      <c r="J25" s="71">
        <v>45</v>
      </c>
      <c r="K25" s="437">
        <v>41</v>
      </c>
    </row>
    <row r="26" spans="1:11">
      <c r="A26" s="17" t="s">
        <v>132</v>
      </c>
      <c r="B26" s="54" t="s">
        <v>346</v>
      </c>
      <c r="C26" s="44">
        <v>427</v>
      </c>
      <c r="D26" s="71">
        <v>420</v>
      </c>
      <c r="E26" s="434">
        <v>425</v>
      </c>
      <c r="F26" s="27" t="s">
        <v>301</v>
      </c>
      <c r="G26" s="472" t="s">
        <v>302</v>
      </c>
      <c r="H26" s="473"/>
      <c r="I26" s="44">
        <v>278</v>
      </c>
      <c r="J26" s="71">
        <v>269</v>
      </c>
      <c r="K26" s="437">
        <v>263</v>
      </c>
    </row>
    <row r="27" spans="1:11">
      <c r="A27" s="17" t="s">
        <v>133</v>
      </c>
      <c r="B27" s="54" t="s">
        <v>358</v>
      </c>
      <c r="C27" s="44">
        <v>1812</v>
      </c>
      <c r="D27" s="71">
        <v>1784</v>
      </c>
      <c r="E27" s="434">
        <v>1814</v>
      </c>
      <c r="F27" s="27" t="s">
        <v>303</v>
      </c>
      <c r="G27" s="472" t="s">
        <v>304</v>
      </c>
      <c r="H27" s="473"/>
      <c r="I27" s="44">
        <v>410</v>
      </c>
      <c r="J27" s="71">
        <v>405</v>
      </c>
      <c r="K27" s="437">
        <v>410</v>
      </c>
    </row>
    <row r="28" spans="1:11">
      <c r="A28" s="17" t="s">
        <v>134</v>
      </c>
      <c r="B28" s="54" t="s">
        <v>194</v>
      </c>
      <c r="C28" s="44">
        <v>124</v>
      </c>
      <c r="D28" s="71">
        <v>121</v>
      </c>
      <c r="E28" s="434">
        <v>126</v>
      </c>
      <c r="F28" s="27" t="s">
        <v>305</v>
      </c>
      <c r="G28" s="472" t="s">
        <v>306</v>
      </c>
      <c r="H28" s="473"/>
      <c r="I28" s="44">
        <v>340</v>
      </c>
      <c r="J28" s="71">
        <v>333</v>
      </c>
      <c r="K28" s="437">
        <v>331</v>
      </c>
    </row>
    <row r="29" spans="1:11">
      <c r="A29" s="17" t="s">
        <v>135</v>
      </c>
      <c r="B29" s="54" t="s">
        <v>357</v>
      </c>
      <c r="C29" s="44">
        <v>647</v>
      </c>
      <c r="D29" s="71">
        <v>647</v>
      </c>
      <c r="E29" s="434">
        <v>647</v>
      </c>
      <c r="F29" s="27" t="s">
        <v>307</v>
      </c>
      <c r="G29" s="472" t="s">
        <v>308</v>
      </c>
      <c r="H29" s="473"/>
      <c r="I29" s="44">
        <v>196</v>
      </c>
      <c r="J29" s="71">
        <v>195</v>
      </c>
      <c r="K29" s="437">
        <v>186</v>
      </c>
    </row>
    <row r="30" spans="1:11">
      <c r="A30" s="17" t="s">
        <v>136</v>
      </c>
      <c r="B30" s="54" t="s">
        <v>356</v>
      </c>
      <c r="C30" s="44">
        <v>484</v>
      </c>
      <c r="D30" s="71">
        <v>474</v>
      </c>
      <c r="E30" s="434">
        <v>479</v>
      </c>
      <c r="F30" s="27" t="s">
        <v>309</v>
      </c>
      <c r="G30" s="472" t="s">
        <v>310</v>
      </c>
      <c r="H30" s="473"/>
      <c r="I30" s="44">
        <v>92</v>
      </c>
      <c r="J30" s="71">
        <v>85</v>
      </c>
      <c r="K30" s="437">
        <v>83</v>
      </c>
    </row>
    <row r="31" spans="1:11">
      <c r="A31" s="17" t="s">
        <v>273</v>
      </c>
      <c r="B31" s="54" t="s">
        <v>137</v>
      </c>
      <c r="C31" s="44">
        <v>320</v>
      </c>
      <c r="D31" s="71">
        <v>317</v>
      </c>
      <c r="E31" s="434">
        <v>317</v>
      </c>
      <c r="F31" s="27" t="s">
        <v>311</v>
      </c>
      <c r="G31" s="472" t="s">
        <v>312</v>
      </c>
      <c r="H31" s="473"/>
      <c r="I31" s="44">
        <v>108</v>
      </c>
      <c r="J31" s="71">
        <v>103</v>
      </c>
      <c r="K31" s="437">
        <v>100</v>
      </c>
    </row>
    <row r="32" spans="1:11">
      <c r="A32" s="17" t="s">
        <v>138</v>
      </c>
      <c r="B32" s="54" t="s">
        <v>355</v>
      </c>
      <c r="C32" s="44">
        <v>671</v>
      </c>
      <c r="D32" s="71">
        <v>663</v>
      </c>
      <c r="E32" s="434">
        <v>659</v>
      </c>
      <c r="F32" s="27" t="s">
        <v>313</v>
      </c>
      <c r="G32" s="472" t="s">
        <v>314</v>
      </c>
      <c r="H32" s="473"/>
      <c r="I32" s="44">
        <v>89</v>
      </c>
      <c r="J32" s="71">
        <v>88</v>
      </c>
      <c r="K32" s="437">
        <v>85</v>
      </c>
    </row>
    <row r="33" spans="1:15">
      <c r="A33" s="17" t="s">
        <v>139</v>
      </c>
      <c r="B33" s="54" t="s">
        <v>140</v>
      </c>
      <c r="C33" s="44">
        <v>111</v>
      </c>
      <c r="D33" s="71">
        <v>111</v>
      </c>
      <c r="E33" s="434">
        <v>110</v>
      </c>
      <c r="F33" s="27" t="s">
        <v>315</v>
      </c>
      <c r="G33" s="472" t="s">
        <v>316</v>
      </c>
      <c r="H33" s="473"/>
      <c r="I33" s="44">
        <v>291</v>
      </c>
      <c r="J33" s="71">
        <v>283</v>
      </c>
      <c r="K33" s="437">
        <v>284</v>
      </c>
    </row>
    <row r="34" spans="1:15">
      <c r="A34" s="17" t="s">
        <v>257</v>
      </c>
      <c r="B34" s="54" t="s">
        <v>170</v>
      </c>
      <c r="C34" s="44">
        <v>558</v>
      </c>
      <c r="D34" s="71">
        <v>556</v>
      </c>
      <c r="E34" s="434">
        <v>556</v>
      </c>
      <c r="F34" s="27" t="s">
        <v>317</v>
      </c>
      <c r="G34" s="472" t="s">
        <v>348</v>
      </c>
      <c r="H34" s="473"/>
      <c r="I34" s="44">
        <v>190</v>
      </c>
      <c r="J34" s="71">
        <v>188</v>
      </c>
      <c r="K34" s="437">
        <v>190</v>
      </c>
    </row>
    <row r="35" spans="1:15">
      <c r="A35" s="17" t="s">
        <v>330</v>
      </c>
      <c r="B35" s="54" t="s">
        <v>103</v>
      </c>
      <c r="C35" s="44">
        <v>156</v>
      </c>
      <c r="D35" s="71">
        <v>154</v>
      </c>
      <c r="E35" s="434">
        <v>166</v>
      </c>
      <c r="F35" s="27" t="s">
        <v>318</v>
      </c>
      <c r="G35" s="472" t="s">
        <v>319</v>
      </c>
      <c r="H35" s="473"/>
      <c r="I35" s="44">
        <v>405</v>
      </c>
      <c r="J35" s="71">
        <v>387</v>
      </c>
      <c r="K35" s="437">
        <v>386</v>
      </c>
    </row>
    <row r="36" spans="1:15">
      <c r="A36" s="17" t="s">
        <v>5</v>
      </c>
      <c r="B36" s="54" t="s">
        <v>335</v>
      </c>
      <c r="C36" s="44">
        <v>14</v>
      </c>
      <c r="D36" s="71">
        <v>13</v>
      </c>
      <c r="E36" s="434">
        <v>0</v>
      </c>
      <c r="F36" s="27" t="s">
        <v>320</v>
      </c>
      <c r="G36" s="472" t="s">
        <v>321</v>
      </c>
      <c r="H36" s="473"/>
      <c r="I36" s="44">
        <v>177</v>
      </c>
      <c r="J36" s="71">
        <v>175</v>
      </c>
      <c r="K36" s="437">
        <v>176</v>
      </c>
    </row>
    <row r="37" spans="1:15">
      <c r="A37" s="17" t="s">
        <v>6</v>
      </c>
      <c r="B37" s="54" t="s">
        <v>108</v>
      </c>
      <c r="C37" s="44">
        <v>230</v>
      </c>
      <c r="D37" s="71">
        <v>224</v>
      </c>
      <c r="E37" s="434">
        <v>222</v>
      </c>
      <c r="F37" s="27" t="s">
        <v>322</v>
      </c>
      <c r="G37" s="472" t="s">
        <v>349</v>
      </c>
      <c r="H37" s="473"/>
      <c r="I37" s="44">
        <v>97</v>
      </c>
      <c r="J37" s="71">
        <v>96</v>
      </c>
      <c r="K37" s="437">
        <v>92</v>
      </c>
    </row>
    <row r="38" spans="1:15">
      <c r="A38" s="17" t="s">
        <v>7</v>
      </c>
      <c r="B38" s="54" t="s">
        <v>354</v>
      </c>
      <c r="C38" s="44">
        <v>136</v>
      </c>
      <c r="D38" s="71">
        <v>126</v>
      </c>
      <c r="E38" s="434">
        <v>127</v>
      </c>
      <c r="F38" s="27" t="s">
        <v>323</v>
      </c>
      <c r="G38" s="472" t="s">
        <v>324</v>
      </c>
      <c r="H38" s="473"/>
      <c r="I38" s="44">
        <v>824</v>
      </c>
      <c r="J38" s="71">
        <v>826</v>
      </c>
      <c r="K38" s="437">
        <v>823</v>
      </c>
    </row>
    <row r="39" spans="1:15">
      <c r="A39" s="17" t="s">
        <v>8</v>
      </c>
      <c r="B39" s="54" t="s">
        <v>353</v>
      </c>
      <c r="C39" s="44">
        <v>223</v>
      </c>
      <c r="D39" s="71">
        <v>221</v>
      </c>
      <c r="E39" s="434">
        <v>219</v>
      </c>
      <c r="F39" s="27" t="s">
        <v>325</v>
      </c>
      <c r="G39" s="472" t="s">
        <v>326</v>
      </c>
      <c r="H39" s="473"/>
      <c r="I39" s="44">
        <v>626</v>
      </c>
      <c r="J39" s="71">
        <v>610</v>
      </c>
      <c r="K39" s="437">
        <v>610</v>
      </c>
    </row>
    <row r="40" spans="1:15">
      <c r="A40" s="17" t="s">
        <v>9</v>
      </c>
      <c r="B40" s="54" t="s">
        <v>352</v>
      </c>
      <c r="C40" s="44">
        <v>143</v>
      </c>
      <c r="D40" s="71">
        <v>130</v>
      </c>
      <c r="E40" s="434">
        <v>127</v>
      </c>
      <c r="F40" s="27" t="s">
        <v>327</v>
      </c>
      <c r="G40" s="472" t="s">
        <v>328</v>
      </c>
      <c r="H40" s="473"/>
      <c r="I40" s="44">
        <v>1004</v>
      </c>
      <c r="J40" s="71">
        <v>995</v>
      </c>
      <c r="K40" s="437">
        <v>997</v>
      </c>
      <c r="O40" s="7"/>
    </row>
    <row r="41" spans="1:15">
      <c r="A41" s="17" t="s">
        <v>10</v>
      </c>
      <c r="B41" s="54" t="s">
        <v>389</v>
      </c>
      <c r="C41" s="44">
        <v>131</v>
      </c>
      <c r="D41" s="71">
        <v>127</v>
      </c>
      <c r="E41" s="434">
        <v>123</v>
      </c>
      <c r="F41" s="27"/>
      <c r="G41" s="472"/>
      <c r="H41" s="473"/>
      <c r="I41" s="44"/>
      <c r="J41" s="75"/>
      <c r="K41" s="422"/>
    </row>
    <row r="42" spans="1:15">
      <c r="A42" s="17" t="s">
        <v>11</v>
      </c>
      <c r="B42" s="54" t="s">
        <v>351</v>
      </c>
      <c r="C42" s="44">
        <v>782</v>
      </c>
      <c r="D42" s="71">
        <v>775</v>
      </c>
      <c r="E42" s="434">
        <v>789</v>
      </c>
      <c r="F42" s="27"/>
      <c r="G42" s="56"/>
      <c r="H42" s="413"/>
      <c r="I42" s="123"/>
      <c r="J42" s="75"/>
      <c r="K42" s="423"/>
    </row>
    <row r="43" spans="1:15">
      <c r="A43" s="21" t="s">
        <v>12</v>
      </c>
      <c r="B43" s="55" t="s">
        <v>350</v>
      </c>
      <c r="C43" s="30">
        <v>169</v>
      </c>
      <c r="D43" s="72">
        <v>170</v>
      </c>
      <c r="E43" s="435">
        <v>169</v>
      </c>
      <c r="F43" s="469" t="s">
        <v>329</v>
      </c>
      <c r="G43" s="470"/>
      <c r="H43" s="471"/>
      <c r="I43" s="35">
        <v>82087</v>
      </c>
      <c r="J43" s="73">
        <v>81588</v>
      </c>
      <c r="K43" s="438">
        <v>83177</v>
      </c>
    </row>
    <row r="44" spans="1:15">
      <c r="A44" s="23" t="s">
        <v>96</v>
      </c>
      <c r="B44" s="23"/>
      <c r="C44" s="28"/>
      <c r="D44" s="28"/>
      <c r="E44" s="28"/>
      <c r="F44" s="1"/>
      <c r="G44" s="1"/>
      <c r="H44" s="414"/>
      <c r="I44" s="29"/>
      <c r="J44" s="29"/>
    </row>
  </sheetData>
  <mergeCells count="44">
    <mergeCell ref="G11:H11"/>
    <mergeCell ref="A1:J1"/>
    <mergeCell ref="A4:A5"/>
    <mergeCell ref="B4:B5"/>
    <mergeCell ref="C4:E4"/>
    <mergeCell ref="F4:F5"/>
    <mergeCell ref="G4:H5"/>
    <mergeCell ref="I4:K4"/>
    <mergeCell ref="G6:H6"/>
    <mergeCell ref="G7:H7"/>
    <mergeCell ref="G8:H8"/>
    <mergeCell ref="G9:H9"/>
    <mergeCell ref="G10:H10"/>
    <mergeCell ref="G23:H23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35:H35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F43:H43"/>
    <mergeCell ref="G36:H36"/>
    <mergeCell ref="G37:H37"/>
    <mergeCell ref="G38:H38"/>
    <mergeCell ref="G39:H39"/>
    <mergeCell ref="G40:H40"/>
    <mergeCell ref="G41:H41"/>
  </mergeCells>
  <phoneticPr fontId="2"/>
  <pageMargins left="0.78740157480314965" right="0.39370078740157483" top="0.78740157480314965" bottom="0.78740157480314965" header="0.51181102362204722" footer="0.51181102362204722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77"/>
  <sheetViews>
    <sheetView view="pageBreakPreview" zoomScaleNormal="100" zoomScaleSheetLayoutView="100" workbookViewId="0">
      <selection activeCell="M73" sqref="M73"/>
    </sheetView>
  </sheetViews>
  <sheetFormatPr defaultRowHeight="12"/>
  <cols>
    <col min="1" max="1" width="3.75" style="4" customWidth="1"/>
    <col min="2" max="2" width="12.125" style="13" customWidth="1"/>
    <col min="3" max="11" width="7.5" style="4" customWidth="1"/>
    <col min="12" max="16384" width="9" style="4"/>
  </cols>
  <sheetData>
    <row r="1" spans="1:26" s="53" customFormat="1" ht="20.25" customHeight="1">
      <c r="A1" s="460" t="s">
        <v>141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</row>
    <row r="2" spans="1:26" ht="15.75" customHeight="1">
      <c r="A2" s="492" t="s">
        <v>206</v>
      </c>
      <c r="B2" s="492"/>
      <c r="J2" s="8"/>
      <c r="K2" s="24" t="s">
        <v>142</v>
      </c>
    </row>
    <row r="3" spans="1:26" ht="16.5" customHeight="1">
      <c r="A3" s="493" t="s">
        <v>143</v>
      </c>
      <c r="B3" s="494"/>
      <c r="C3" s="487" t="s">
        <v>144</v>
      </c>
      <c r="D3" s="487"/>
      <c r="E3" s="487"/>
      <c r="F3" s="487" t="s">
        <v>145</v>
      </c>
      <c r="G3" s="487"/>
      <c r="H3" s="487"/>
      <c r="I3" s="487" t="s">
        <v>146</v>
      </c>
      <c r="J3" s="487"/>
      <c r="K3" s="497"/>
      <c r="L3" s="7"/>
    </row>
    <row r="4" spans="1:26" ht="17.25" customHeight="1">
      <c r="A4" s="495"/>
      <c r="B4" s="496"/>
      <c r="C4" s="174" t="s">
        <v>147</v>
      </c>
      <c r="D4" s="174" t="s">
        <v>148</v>
      </c>
      <c r="E4" s="174" t="s">
        <v>149</v>
      </c>
      <c r="F4" s="174" t="s">
        <v>147</v>
      </c>
      <c r="G4" s="174" t="s">
        <v>148</v>
      </c>
      <c r="H4" s="174" t="s">
        <v>149</v>
      </c>
      <c r="I4" s="174" t="s">
        <v>147</v>
      </c>
      <c r="J4" s="174" t="s">
        <v>148</v>
      </c>
      <c r="K4" s="260" t="s">
        <v>149</v>
      </c>
      <c r="L4" s="7"/>
    </row>
    <row r="5" spans="1:26" ht="12" customHeight="1">
      <c r="A5" s="488" t="s">
        <v>150</v>
      </c>
      <c r="B5" s="489"/>
      <c r="C5" s="124"/>
      <c r="D5" s="124"/>
      <c r="E5" s="124"/>
      <c r="F5" s="124"/>
      <c r="G5" s="124"/>
      <c r="H5" s="124"/>
      <c r="I5" s="124"/>
      <c r="J5" s="124"/>
      <c r="K5" s="439"/>
      <c r="L5" s="7"/>
    </row>
    <row r="6" spans="1:26" ht="12" customHeight="1">
      <c r="A6" s="84" t="s">
        <v>151</v>
      </c>
      <c r="B6" s="85" t="s">
        <v>631</v>
      </c>
      <c r="C6" s="125">
        <v>65450</v>
      </c>
      <c r="D6" s="125">
        <v>31888</v>
      </c>
      <c r="E6" s="125">
        <v>33562</v>
      </c>
      <c r="F6" s="125">
        <v>47295</v>
      </c>
      <c r="G6" s="125">
        <v>23168</v>
      </c>
      <c r="H6" s="125">
        <v>24127</v>
      </c>
      <c r="I6" s="126">
        <v>72.261268143621081</v>
      </c>
      <c r="J6" s="126">
        <v>72.65429001505268</v>
      </c>
      <c r="K6" s="440">
        <v>71.887849353435428</v>
      </c>
      <c r="L6" s="69"/>
    </row>
    <row r="7" spans="1:26" ht="12" customHeight="1">
      <c r="A7" s="7"/>
      <c r="B7" s="85" t="s">
        <v>632</v>
      </c>
      <c r="C7" s="125">
        <v>68660</v>
      </c>
      <c r="D7" s="125">
        <v>33472</v>
      </c>
      <c r="E7" s="125">
        <v>35188</v>
      </c>
      <c r="F7" s="125">
        <v>44293</v>
      </c>
      <c r="G7" s="125">
        <v>21679</v>
      </c>
      <c r="H7" s="125">
        <v>22614</v>
      </c>
      <c r="I7" s="126">
        <v>64.510632100203907</v>
      </c>
      <c r="J7" s="126">
        <v>64.767566921606118</v>
      </c>
      <c r="K7" s="440">
        <v>64.266227122882796</v>
      </c>
      <c r="L7" s="69"/>
    </row>
    <row r="8" spans="1:26" ht="12" customHeight="1">
      <c r="A8" s="88"/>
      <c r="B8" s="85" t="s">
        <v>633</v>
      </c>
      <c r="C8" s="125">
        <v>71626</v>
      </c>
      <c r="D8" s="125">
        <v>34987</v>
      </c>
      <c r="E8" s="125">
        <v>36639</v>
      </c>
      <c r="F8" s="125">
        <v>40332</v>
      </c>
      <c r="G8" s="125">
        <v>19852</v>
      </c>
      <c r="H8" s="125">
        <v>20480</v>
      </c>
      <c r="I8" s="126">
        <v>56.309161477675708</v>
      </c>
      <c r="J8" s="126">
        <v>56.74107525652385</v>
      </c>
      <c r="K8" s="440">
        <v>55.896722072108957</v>
      </c>
      <c r="L8" s="69"/>
    </row>
    <row r="9" spans="1:26" ht="12" customHeight="1">
      <c r="A9" s="88"/>
      <c r="B9" s="85" t="s">
        <v>634</v>
      </c>
      <c r="C9" s="125">
        <v>73859</v>
      </c>
      <c r="D9" s="125">
        <v>36134</v>
      </c>
      <c r="E9" s="125">
        <v>37725</v>
      </c>
      <c r="F9" s="125">
        <v>43534</v>
      </c>
      <c r="G9" s="125">
        <v>21468</v>
      </c>
      <c r="H9" s="125">
        <v>22066</v>
      </c>
      <c r="I9" s="126">
        <v>58.94203820793674</v>
      </c>
      <c r="J9" s="126">
        <v>59.412187967011683</v>
      </c>
      <c r="K9" s="440">
        <v>58.491716368455933</v>
      </c>
      <c r="L9" s="69"/>
    </row>
    <row r="10" spans="1:26" ht="12" customHeight="1">
      <c r="A10" s="88"/>
      <c r="B10" s="85" t="s">
        <v>635</v>
      </c>
      <c r="C10" s="125">
        <v>74852</v>
      </c>
      <c r="D10" s="125">
        <v>36568</v>
      </c>
      <c r="E10" s="125">
        <v>38284</v>
      </c>
      <c r="F10" s="125">
        <v>44599</v>
      </c>
      <c r="G10" s="125">
        <v>21835</v>
      </c>
      <c r="H10" s="125">
        <v>22764</v>
      </c>
      <c r="I10" s="126">
        <v>59.582910276278525</v>
      </c>
      <c r="J10" s="126">
        <v>59.710676000875083</v>
      </c>
      <c r="K10" s="440">
        <v>59.460871382300702</v>
      </c>
      <c r="L10" s="69"/>
    </row>
    <row r="11" spans="1:26" ht="12" customHeight="1">
      <c r="A11" s="88"/>
      <c r="B11" s="85" t="s">
        <v>636</v>
      </c>
      <c r="C11" s="125">
        <v>75296</v>
      </c>
      <c r="D11" s="125">
        <v>36763</v>
      </c>
      <c r="E11" s="125">
        <v>38533</v>
      </c>
      <c r="F11" s="125">
        <v>50417</v>
      </c>
      <c r="G11" s="125">
        <v>24482</v>
      </c>
      <c r="H11" s="125">
        <v>25935</v>
      </c>
      <c r="I11" s="126">
        <v>66.958404164895867</v>
      </c>
      <c r="J11" s="126">
        <v>66.594129967630494</v>
      </c>
      <c r="K11" s="440">
        <v>67.305945553162232</v>
      </c>
      <c r="L11" s="69"/>
    </row>
    <row r="12" spans="1:26" ht="12" customHeight="1">
      <c r="A12" s="88"/>
      <c r="B12" s="85" t="s">
        <v>637</v>
      </c>
      <c r="C12" s="125">
        <v>83702</v>
      </c>
      <c r="D12" s="125">
        <v>40967</v>
      </c>
      <c r="E12" s="125">
        <v>42735</v>
      </c>
      <c r="F12" s="125">
        <v>56181</v>
      </c>
      <c r="G12" s="125">
        <v>27851</v>
      </c>
      <c r="H12" s="125">
        <v>28330</v>
      </c>
      <c r="I12" s="126">
        <v>67.120259969893198</v>
      </c>
      <c r="J12" s="126">
        <v>67.983987111577605</v>
      </c>
      <c r="K12" s="440">
        <v>66.292266292266291</v>
      </c>
      <c r="L12" s="69"/>
    </row>
    <row r="13" spans="1:26" ht="12" customHeight="1">
      <c r="A13" s="88"/>
      <c r="B13" s="85" t="s">
        <v>638</v>
      </c>
      <c r="C13" s="125">
        <v>83047</v>
      </c>
      <c r="D13" s="125">
        <v>40767</v>
      </c>
      <c r="E13" s="125">
        <v>42280</v>
      </c>
      <c r="F13" s="125">
        <v>44525</v>
      </c>
      <c r="G13" s="125">
        <v>22494</v>
      </c>
      <c r="H13" s="125">
        <v>22031</v>
      </c>
      <c r="I13" s="126">
        <v>53.61421845461004</v>
      </c>
      <c r="J13" s="126">
        <v>55.176981382000143</v>
      </c>
      <c r="K13" s="440">
        <v>52.107379375591293</v>
      </c>
      <c r="L13" s="69"/>
      <c r="M13" s="9"/>
      <c r="N13" s="9"/>
    </row>
    <row r="14" spans="1:26" ht="12" customHeight="1">
      <c r="A14" s="89"/>
      <c r="B14" s="90" t="s">
        <v>639</v>
      </c>
      <c r="C14" s="127">
        <v>82182</v>
      </c>
      <c r="D14" s="127">
        <v>40394</v>
      </c>
      <c r="E14" s="127">
        <v>41788</v>
      </c>
      <c r="F14" s="127">
        <v>40049</v>
      </c>
      <c r="G14" s="127">
        <v>20396</v>
      </c>
      <c r="H14" s="127">
        <v>19653</v>
      </c>
      <c r="I14" s="128">
        <v>48.73</v>
      </c>
      <c r="J14" s="128">
        <v>50.49</v>
      </c>
      <c r="K14" s="441">
        <v>47.03</v>
      </c>
      <c r="L14" s="69"/>
      <c r="M14" s="9"/>
      <c r="N14" s="9"/>
    </row>
    <row r="15" spans="1:26" ht="12" customHeight="1">
      <c r="A15" s="488" t="s">
        <v>152</v>
      </c>
      <c r="B15" s="489"/>
      <c r="C15" s="125"/>
      <c r="D15" s="125"/>
      <c r="E15" s="125"/>
      <c r="F15" s="125"/>
      <c r="G15" s="125"/>
      <c r="H15" s="125"/>
      <c r="I15" s="126"/>
      <c r="J15" s="126"/>
      <c r="K15" s="440"/>
      <c r="L15" s="69"/>
      <c r="M15" s="9"/>
      <c r="N15" s="9"/>
    </row>
    <row r="16" spans="1:26" ht="12" customHeight="1">
      <c r="A16" s="84" t="s">
        <v>151</v>
      </c>
      <c r="B16" s="85" t="s">
        <v>77</v>
      </c>
      <c r="C16" s="125">
        <v>67463</v>
      </c>
      <c r="D16" s="125">
        <v>32897</v>
      </c>
      <c r="E16" s="129">
        <v>34566</v>
      </c>
      <c r="F16" s="125">
        <v>31939</v>
      </c>
      <c r="G16" s="125">
        <v>15982</v>
      </c>
      <c r="H16" s="125">
        <v>15957</v>
      </c>
      <c r="I16" s="126">
        <v>47.342988008241555</v>
      </c>
      <c r="J16" s="126">
        <v>48.581937562695686</v>
      </c>
      <c r="K16" s="440">
        <v>46.163860440895675</v>
      </c>
      <c r="L16" s="69"/>
      <c r="M16" s="9"/>
      <c r="N16" s="9"/>
      <c r="U16" s="82"/>
      <c r="V16" s="82"/>
      <c r="W16" s="82"/>
      <c r="X16" s="82"/>
      <c r="Y16" s="82"/>
      <c r="Z16" s="82"/>
    </row>
    <row r="17" spans="1:28" ht="12" customHeight="1">
      <c r="A17" s="10"/>
      <c r="B17" s="85" t="s">
        <v>78</v>
      </c>
      <c r="C17" s="125">
        <v>70523</v>
      </c>
      <c r="D17" s="125">
        <v>34433</v>
      </c>
      <c r="E17" s="129">
        <v>36090</v>
      </c>
      <c r="F17" s="125">
        <v>23188</v>
      </c>
      <c r="G17" s="125">
        <v>11941</v>
      </c>
      <c r="H17" s="125">
        <v>11247</v>
      </c>
      <c r="I17" s="126">
        <v>32.880053315939477</v>
      </c>
      <c r="J17" s="126">
        <v>34.678941712891707</v>
      </c>
      <c r="K17" s="440">
        <v>31.163757273482961</v>
      </c>
      <c r="L17" s="69"/>
      <c r="M17" s="9"/>
      <c r="Y17" s="82"/>
      <c r="Z17" s="82"/>
      <c r="AA17" s="82"/>
      <c r="AB17" s="82"/>
    </row>
    <row r="18" spans="1:28" ht="12" customHeight="1">
      <c r="A18" s="10"/>
      <c r="B18" s="163" t="s">
        <v>79</v>
      </c>
      <c r="C18" s="125">
        <v>71626</v>
      </c>
      <c r="D18" s="125">
        <v>34987</v>
      </c>
      <c r="E18" s="125">
        <v>36639</v>
      </c>
      <c r="F18" s="125">
        <v>40252</v>
      </c>
      <c r="G18" s="125">
        <v>19807</v>
      </c>
      <c r="H18" s="125">
        <v>20445</v>
      </c>
      <c r="I18" s="126">
        <v>56.197470192388238</v>
      </c>
      <c r="J18" s="126">
        <v>56.612456055106179</v>
      </c>
      <c r="K18" s="440">
        <v>55.801195447474008</v>
      </c>
      <c r="L18" s="69"/>
      <c r="M18" s="9"/>
      <c r="Y18" s="82"/>
      <c r="Z18" s="82"/>
      <c r="AA18" s="82"/>
      <c r="AB18" s="82"/>
    </row>
    <row r="19" spans="1:28" ht="12" customHeight="1">
      <c r="A19" s="10"/>
      <c r="B19" s="85" t="s">
        <v>80</v>
      </c>
      <c r="C19" s="125">
        <v>72849</v>
      </c>
      <c r="D19" s="125">
        <v>35578</v>
      </c>
      <c r="E19" s="125">
        <v>37271</v>
      </c>
      <c r="F19" s="125">
        <v>39686</v>
      </c>
      <c r="G19" s="125">
        <v>19587</v>
      </c>
      <c r="H19" s="125">
        <v>20099</v>
      </c>
      <c r="I19" s="126">
        <v>54.477069005751623</v>
      </c>
      <c r="J19" s="126">
        <v>55.053684861431229</v>
      </c>
      <c r="K19" s="440">
        <v>53.926645381127422</v>
      </c>
      <c r="L19" s="69"/>
      <c r="M19" s="9"/>
      <c r="Y19" s="82"/>
      <c r="Z19" s="82"/>
      <c r="AA19" s="82"/>
      <c r="AB19" s="82"/>
    </row>
    <row r="20" spans="1:28" ht="12" customHeight="1">
      <c r="A20" s="88"/>
      <c r="B20" s="85" t="s">
        <v>640</v>
      </c>
      <c r="C20" s="125">
        <v>74524</v>
      </c>
      <c r="D20" s="125">
        <v>36496</v>
      </c>
      <c r="E20" s="125">
        <v>38028</v>
      </c>
      <c r="F20" s="125">
        <v>38153</v>
      </c>
      <c r="G20" s="125">
        <v>18842</v>
      </c>
      <c r="H20" s="125">
        <v>19311</v>
      </c>
      <c r="I20" s="126">
        <v>51.195587998497125</v>
      </c>
      <c r="J20" s="126">
        <v>51.627575624725999</v>
      </c>
      <c r="K20" s="440">
        <v>50.781003471126539</v>
      </c>
      <c r="L20" s="69"/>
      <c r="M20" s="9"/>
      <c r="Y20" s="82"/>
      <c r="Z20" s="82"/>
      <c r="AA20" s="82"/>
      <c r="AB20" s="82"/>
    </row>
    <row r="21" spans="1:28" ht="12" customHeight="1">
      <c r="A21" s="88"/>
      <c r="B21" s="85" t="s">
        <v>641</v>
      </c>
      <c r="C21" s="125">
        <v>75000</v>
      </c>
      <c r="D21" s="125">
        <v>36667</v>
      </c>
      <c r="E21" s="125">
        <v>38333</v>
      </c>
      <c r="F21" s="125">
        <v>35908</v>
      </c>
      <c r="G21" s="125">
        <v>17788</v>
      </c>
      <c r="H21" s="125">
        <v>18120</v>
      </c>
      <c r="I21" s="126">
        <v>47.877333333333333</v>
      </c>
      <c r="J21" s="126">
        <v>48.512286251943159</v>
      </c>
      <c r="K21" s="440">
        <v>47.269976260663135</v>
      </c>
      <c r="L21" s="69"/>
      <c r="M21" s="9"/>
      <c r="Y21" s="82"/>
    </row>
    <row r="22" spans="1:28" ht="12" customHeight="1">
      <c r="A22" s="88"/>
      <c r="B22" s="85" t="s">
        <v>642</v>
      </c>
      <c r="C22" s="125">
        <v>84172</v>
      </c>
      <c r="D22" s="125">
        <v>41171</v>
      </c>
      <c r="E22" s="125">
        <v>43001</v>
      </c>
      <c r="F22" s="125">
        <v>49540</v>
      </c>
      <c r="G22" s="125">
        <v>24449</v>
      </c>
      <c r="H22" s="125">
        <v>25091</v>
      </c>
      <c r="I22" s="126">
        <v>58.85567647198593</v>
      </c>
      <c r="J22" s="126">
        <v>59.384032450025508</v>
      </c>
      <c r="K22" s="440">
        <v>58.349805818469342</v>
      </c>
      <c r="L22" s="69"/>
      <c r="M22" s="9"/>
      <c r="N22" s="9"/>
      <c r="U22" s="82"/>
      <c r="V22" s="82"/>
      <c r="W22" s="82"/>
      <c r="X22" s="82"/>
      <c r="Y22" s="82"/>
    </row>
    <row r="23" spans="1:28" ht="12" customHeight="1">
      <c r="A23" s="88"/>
      <c r="B23" s="85" t="s">
        <v>643</v>
      </c>
      <c r="C23" s="125">
        <v>83674</v>
      </c>
      <c r="D23" s="125">
        <v>41014</v>
      </c>
      <c r="E23" s="125">
        <v>42660</v>
      </c>
      <c r="F23" s="125">
        <v>46337</v>
      </c>
      <c r="G23" s="125">
        <v>23183</v>
      </c>
      <c r="H23" s="125">
        <v>23154</v>
      </c>
      <c r="I23" s="126">
        <v>55.37801467600449</v>
      </c>
      <c r="J23" s="126">
        <v>56.524601355634665</v>
      </c>
      <c r="K23" s="440">
        <v>54.275668073136423</v>
      </c>
      <c r="L23" s="69"/>
      <c r="M23"/>
      <c r="U23" s="82"/>
      <c r="V23" s="82"/>
      <c r="W23" s="82"/>
      <c r="X23" s="82"/>
      <c r="Y23" s="82"/>
    </row>
    <row r="24" spans="1:28" ht="12" customHeight="1">
      <c r="A24" s="88"/>
      <c r="B24" s="85" t="s">
        <v>644</v>
      </c>
      <c r="C24" s="125">
        <v>82890</v>
      </c>
      <c r="D24" s="125">
        <v>40714</v>
      </c>
      <c r="E24" s="125">
        <v>42176</v>
      </c>
      <c r="F24" s="125">
        <v>39662</v>
      </c>
      <c r="G24" s="125">
        <v>20078</v>
      </c>
      <c r="H24" s="125">
        <v>19584</v>
      </c>
      <c r="I24" s="126">
        <v>47.848956448304982</v>
      </c>
      <c r="J24" s="126">
        <v>49.31473203320725</v>
      </c>
      <c r="K24" s="440">
        <v>46.433990895295906</v>
      </c>
      <c r="L24" s="69"/>
      <c r="M24" s="9"/>
      <c r="U24" s="82"/>
      <c r="V24" s="82"/>
      <c r="W24" s="82"/>
      <c r="X24" s="82"/>
      <c r="Y24" s="82"/>
    </row>
    <row r="25" spans="1:28" ht="12" customHeight="1">
      <c r="A25" s="172"/>
      <c r="B25" s="90" t="s">
        <v>645</v>
      </c>
      <c r="C25" s="127">
        <v>83512</v>
      </c>
      <c r="D25" s="127">
        <v>41030</v>
      </c>
      <c r="E25" s="127">
        <v>42482</v>
      </c>
      <c r="F25" s="127">
        <v>40205</v>
      </c>
      <c r="G25" s="127">
        <v>20179</v>
      </c>
      <c r="H25" s="127">
        <v>20026</v>
      </c>
      <c r="I25" s="128">
        <v>48.14</v>
      </c>
      <c r="J25" s="128">
        <v>49.18</v>
      </c>
      <c r="K25" s="441">
        <v>47.14</v>
      </c>
      <c r="L25" s="69"/>
      <c r="M25" s="9"/>
      <c r="N25" s="9"/>
      <c r="U25" s="82"/>
      <c r="V25" s="82"/>
      <c r="W25" s="82"/>
      <c r="X25" s="82"/>
      <c r="Y25" s="82"/>
    </row>
    <row r="26" spans="1:28" ht="12" customHeight="1">
      <c r="A26" s="490" t="s">
        <v>153</v>
      </c>
      <c r="B26" s="491"/>
      <c r="C26" s="130"/>
      <c r="D26" s="130"/>
      <c r="E26" s="130"/>
      <c r="F26" s="130"/>
      <c r="G26" s="130"/>
      <c r="H26" s="130"/>
      <c r="I26" s="131"/>
      <c r="J26" s="131"/>
      <c r="K26" s="442"/>
      <c r="L26" s="69"/>
      <c r="M26" s="9"/>
      <c r="N26" s="9"/>
      <c r="U26" s="82"/>
      <c r="V26" s="82"/>
      <c r="W26" s="82"/>
      <c r="X26" s="82"/>
      <c r="Y26" s="82"/>
    </row>
    <row r="27" spans="1:28" ht="12" customHeight="1">
      <c r="A27" s="84" t="s">
        <v>154</v>
      </c>
      <c r="B27" s="85" t="s">
        <v>646</v>
      </c>
      <c r="C27" s="125">
        <v>62205</v>
      </c>
      <c r="D27" s="125">
        <v>30187</v>
      </c>
      <c r="E27" s="125">
        <v>32018</v>
      </c>
      <c r="F27" s="125">
        <v>39485</v>
      </c>
      <c r="G27" s="125">
        <v>19217</v>
      </c>
      <c r="H27" s="125">
        <v>20268</v>
      </c>
      <c r="I27" s="126">
        <v>63.475604854915204</v>
      </c>
      <c r="J27" s="126">
        <v>63.659853579355349</v>
      </c>
      <c r="K27" s="440">
        <v>63.301892685364479</v>
      </c>
      <c r="L27" s="69"/>
      <c r="M27" s="9"/>
      <c r="N27" s="9"/>
    </row>
    <row r="28" spans="1:28" ht="12" customHeight="1">
      <c r="A28" s="7"/>
      <c r="B28" s="85" t="s">
        <v>647</v>
      </c>
      <c r="C28" s="125">
        <v>64327</v>
      </c>
      <c r="D28" s="125">
        <v>31272</v>
      </c>
      <c r="E28" s="125">
        <v>33055</v>
      </c>
      <c r="F28" s="125">
        <v>21353</v>
      </c>
      <c r="G28" s="125">
        <v>10695</v>
      </c>
      <c r="H28" s="125">
        <v>10658</v>
      </c>
      <c r="I28" s="126">
        <v>33.194459558194851</v>
      </c>
      <c r="J28" s="126">
        <v>34.199923254029159</v>
      </c>
      <c r="K28" s="440">
        <v>32.24323097867191</v>
      </c>
      <c r="L28" s="69"/>
      <c r="M28" s="9"/>
      <c r="N28" s="9"/>
    </row>
    <row r="29" spans="1:28" ht="12" customHeight="1">
      <c r="A29" s="84" t="s">
        <v>151</v>
      </c>
      <c r="B29" s="85" t="s">
        <v>648</v>
      </c>
      <c r="C29" s="125">
        <v>67644</v>
      </c>
      <c r="D29" s="125">
        <v>32958</v>
      </c>
      <c r="E29" s="125">
        <v>34686</v>
      </c>
      <c r="F29" s="125">
        <v>34449</v>
      </c>
      <c r="G29" s="125">
        <v>16792</v>
      </c>
      <c r="H29" s="125">
        <v>17657</v>
      </c>
      <c r="I29" s="126">
        <v>50.926911477736382</v>
      </c>
      <c r="J29" s="126">
        <v>50.949693549365861</v>
      </c>
      <c r="K29" s="440">
        <v>50.905264371792654</v>
      </c>
      <c r="L29" s="69"/>
      <c r="M29" s="9"/>
      <c r="N29" s="9"/>
    </row>
    <row r="30" spans="1:28" ht="12" customHeight="1">
      <c r="A30" s="10"/>
      <c r="B30" s="85" t="s">
        <v>649</v>
      </c>
      <c r="C30" s="125">
        <v>71283</v>
      </c>
      <c r="D30" s="125">
        <v>34814</v>
      </c>
      <c r="E30" s="125">
        <v>36469</v>
      </c>
      <c r="F30" s="125">
        <v>16305</v>
      </c>
      <c r="G30" s="125">
        <v>8325</v>
      </c>
      <c r="H30" s="125">
        <v>7980</v>
      </c>
      <c r="I30" s="126">
        <v>22.873616430284919</v>
      </c>
      <c r="J30" s="126">
        <v>23.912793703682429</v>
      </c>
      <c r="K30" s="440">
        <v>21.881598069593352</v>
      </c>
      <c r="L30" s="69"/>
      <c r="M30" s="9"/>
      <c r="N30" s="9"/>
    </row>
    <row r="31" spans="1:28" ht="12" customHeight="1">
      <c r="A31" s="88"/>
      <c r="B31" s="85" t="s">
        <v>650</v>
      </c>
      <c r="C31" s="125">
        <v>74006</v>
      </c>
      <c r="D31" s="125">
        <v>36200</v>
      </c>
      <c r="E31" s="125">
        <v>37806</v>
      </c>
      <c r="F31" s="125">
        <v>33066</v>
      </c>
      <c r="G31" s="125">
        <v>16366</v>
      </c>
      <c r="H31" s="125">
        <v>16700</v>
      </c>
      <c r="I31" s="126">
        <v>44.680161068021512</v>
      </c>
      <c r="J31" s="126">
        <v>45.209944751381215</v>
      </c>
      <c r="K31" s="440">
        <v>44.172882611225731</v>
      </c>
      <c r="L31" s="69"/>
      <c r="M31" s="9"/>
      <c r="N31" s="9"/>
    </row>
    <row r="32" spans="1:28" ht="12" customHeight="1">
      <c r="A32" s="88"/>
      <c r="B32" s="85" t="s">
        <v>651</v>
      </c>
      <c r="C32" s="125">
        <v>75005</v>
      </c>
      <c r="D32" s="125">
        <v>36670</v>
      </c>
      <c r="E32" s="125">
        <v>38335</v>
      </c>
      <c r="F32" s="125">
        <v>37000</v>
      </c>
      <c r="G32" s="125">
        <v>18047</v>
      </c>
      <c r="H32" s="125">
        <v>18953</v>
      </c>
      <c r="I32" s="126">
        <v>49.330044663689094</v>
      </c>
      <c r="J32" s="126">
        <v>49.214616853013361</v>
      </c>
      <c r="K32" s="440">
        <v>49.440459110473455</v>
      </c>
      <c r="L32" s="69"/>
      <c r="M32" s="9"/>
      <c r="N32" s="9"/>
    </row>
    <row r="33" spans="1:14" ht="12" customHeight="1">
      <c r="A33" s="88"/>
      <c r="B33" s="85" t="s">
        <v>277</v>
      </c>
      <c r="C33" s="125">
        <v>83217</v>
      </c>
      <c r="D33" s="125">
        <v>40688</v>
      </c>
      <c r="E33" s="125">
        <v>42529</v>
      </c>
      <c r="F33" s="125">
        <v>22523</v>
      </c>
      <c r="G33" s="125">
        <v>11251</v>
      </c>
      <c r="H33" s="125">
        <v>11272</v>
      </c>
      <c r="I33" s="126">
        <v>27.065383275051975</v>
      </c>
      <c r="J33" s="126">
        <v>27.65</v>
      </c>
      <c r="K33" s="440">
        <v>26.5</v>
      </c>
      <c r="L33" s="69"/>
      <c r="M33" s="9"/>
      <c r="N33" s="9"/>
    </row>
    <row r="34" spans="1:14" ht="12" customHeight="1">
      <c r="A34" s="88"/>
      <c r="B34" s="85" t="s">
        <v>652</v>
      </c>
      <c r="C34" s="125">
        <v>82640</v>
      </c>
      <c r="D34" s="125">
        <v>40561</v>
      </c>
      <c r="E34" s="125">
        <v>42079</v>
      </c>
      <c r="F34" s="125">
        <v>23880</v>
      </c>
      <c r="G34" s="125">
        <v>11869</v>
      </c>
      <c r="H34" s="125">
        <v>12011</v>
      </c>
      <c r="I34" s="126">
        <v>28.89641819941917</v>
      </c>
      <c r="J34" s="126">
        <v>29.26</v>
      </c>
      <c r="K34" s="440">
        <v>28.54</v>
      </c>
      <c r="L34" s="69"/>
      <c r="M34" s="9"/>
      <c r="N34" s="9"/>
    </row>
    <row r="35" spans="1:14" ht="12" customHeight="1">
      <c r="A35" s="89"/>
      <c r="B35" s="90" t="s">
        <v>653</v>
      </c>
      <c r="C35" s="127">
        <v>83243</v>
      </c>
      <c r="D35" s="127">
        <v>40895</v>
      </c>
      <c r="E35" s="127">
        <v>42348</v>
      </c>
      <c r="F35" s="127">
        <v>24818</v>
      </c>
      <c r="G35" s="127">
        <v>12229</v>
      </c>
      <c r="H35" s="127">
        <v>12589</v>
      </c>
      <c r="I35" s="128">
        <v>29.81</v>
      </c>
      <c r="J35" s="128">
        <v>29.9</v>
      </c>
      <c r="K35" s="441">
        <v>29.73</v>
      </c>
      <c r="L35" s="69"/>
      <c r="M35" s="9"/>
      <c r="N35" s="9"/>
    </row>
    <row r="36" spans="1:14" ht="12" customHeight="1">
      <c r="A36" s="488" t="s">
        <v>155</v>
      </c>
      <c r="B36" s="489"/>
      <c r="C36" s="125"/>
      <c r="D36" s="125"/>
      <c r="E36" s="125"/>
      <c r="F36" s="125"/>
      <c r="G36" s="125"/>
      <c r="H36" s="125"/>
      <c r="I36" s="126"/>
      <c r="J36" s="126"/>
      <c r="K36" s="440"/>
      <c r="L36" s="69"/>
      <c r="M36" s="9"/>
      <c r="N36" s="9"/>
    </row>
    <row r="37" spans="1:14" ht="12" customHeight="1">
      <c r="A37" s="4" t="s">
        <v>151</v>
      </c>
      <c r="B37" s="163" t="s">
        <v>157</v>
      </c>
      <c r="C37" s="125">
        <v>67644</v>
      </c>
      <c r="D37" s="125">
        <v>32958</v>
      </c>
      <c r="E37" s="125">
        <v>34686</v>
      </c>
      <c r="F37" s="125">
        <v>34452</v>
      </c>
      <c r="G37" s="125">
        <v>16795</v>
      </c>
      <c r="H37" s="125">
        <v>17657</v>
      </c>
      <c r="I37" s="126">
        <v>50.931346460883447</v>
      </c>
      <c r="J37" s="126">
        <v>50.95879604344924</v>
      </c>
      <c r="K37" s="440">
        <v>50.905264371792654</v>
      </c>
      <c r="L37" s="69"/>
      <c r="M37" s="9"/>
      <c r="N37" s="9"/>
    </row>
    <row r="38" spans="1:14" ht="12" customHeight="1">
      <c r="A38" s="10"/>
      <c r="B38" s="85" t="s">
        <v>654</v>
      </c>
      <c r="C38" s="132" t="s">
        <v>156</v>
      </c>
      <c r="D38" s="133" t="s">
        <v>655</v>
      </c>
      <c r="E38" s="133" t="s">
        <v>655</v>
      </c>
      <c r="F38" s="133" t="s">
        <v>655</v>
      </c>
      <c r="G38" s="133" t="s">
        <v>655</v>
      </c>
      <c r="H38" s="133" t="s">
        <v>655</v>
      </c>
      <c r="I38" s="133" t="s">
        <v>655</v>
      </c>
      <c r="J38" s="133" t="s">
        <v>655</v>
      </c>
      <c r="K38" s="443" t="s">
        <v>655</v>
      </c>
      <c r="L38" s="69"/>
      <c r="M38" s="9"/>
      <c r="N38" s="9"/>
    </row>
    <row r="39" spans="1:14" ht="12" customHeight="1">
      <c r="A39" s="88"/>
      <c r="B39" s="11" t="s">
        <v>656</v>
      </c>
      <c r="C39" s="125">
        <v>72794</v>
      </c>
      <c r="D39" s="125">
        <v>35525</v>
      </c>
      <c r="E39" s="125">
        <v>37269</v>
      </c>
      <c r="F39" s="125">
        <v>34605</v>
      </c>
      <c r="G39" s="125">
        <v>17095</v>
      </c>
      <c r="H39" s="125">
        <v>17510</v>
      </c>
      <c r="I39" s="126">
        <v>47.538258647690739</v>
      </c>
      <c r="J39" s="126">
        <v>48.121041520056295</v>
      </c>
      <c r="K39" s="440">
        <v>46.982747055193322</v>
      </c>
      <c r="L39" s="69"/>
      <c r="M39" s="9"/>
      <c r="N39" s="9"/>
    </row>
    <row r="40" spans="1:14" ht="12" customHeight="1">
      <c r="A40" s="88"/>
      <c r="B40" s="11" t="s">
        <v>657</v>
      </c>
      <c r="C40" s="125">
        <v>74380</v>
      </c>
      <c r="D40" s="125">
        <v>36341</v>
      </c>
      <c r="E40" s="125">
        <v>38039</v>
      </c>
      <c r="F40" s="125">
        <v>39900</v>
      </c>
      <c r="G40" s="125">
        <v>19181</v>
      </c>
      <c r="H40" s="125">
        <v>20719</v>
      </c>
      <c r="I40" s="126">
        <v>53.643452541005651</v>
      </c>
      <c r="J40" s="126">
        <v>52.780605927189669</v>
      </c>
      <c r="K40" s="440">
        <v>54.467783064749341</v>
      </c>
      <c r="L40" s="69"/>
      <c r="M40" s="9"/>
      <c r="N40" s="9"/>
    </row>
    <row r="41" spans="1:14" ht="12" customHeight="1">
      <c r="A41" s="88"/>
      <c r="B41" s="11" t="s">
        <v>658</v>
      </c>
      <c r="C41" s="132" t="s">
        <v>156</v>
      </c>
      <c r="D41" s="133" t="s">
        <v>655</v>
      </c>
      <c r="E41" s="133" t="s">
        <v>655</v>
      </c>
      <c r="F41" s="133" t="s">
        <v>655</v>
      </c>
      <c r="G41" s="133" t="s">
        <v>655</v>
      </c>
      <c r="H41" s="133" t="s">
        <v>655</v>
      </c>
      <c r="I41" s="133" t="s">
        <v>655</v>
      </c>
      <c r="J41" s="133" t="s">
        <v>655</v>
      </c>
      <c r="K41" s="443" t="s">
        <v>655</v>
      </c>
      <c r="L41" s="69"/>
      <c r="M41" s="9"/>
      <c r="N41" s="9"/>
    </row>
    <row r="42" spans="1:14" ht="12" customHeight="1">
      <c r="A42" s="88"/>
      <c r="B42" s="164" t="s">
        <v>659</v>
      </c>
      <c r="C42" s="132" t="s">
        <v>156</v>
      </c>
      <c r="D42" s="133" t="s">
        <v>655</v>
      </c>
      <c r="E42" s="133" t="s">
        <v>655</v>
      </c>
      <c r="F42" s="133" t="s">
        <v>655</v>
      </c>
      <c r="G42" s="133" t="s">
        <v>655</v>
      </c>
      <c r="H42" s="133" t="s">
        <v>655</v>
      </c>
      <c r="I42" s="133" t="s">
        <v>655</v>
      </c>
      <c r="J42" s="133" t="s">
        <v>655</v>
      </c>
      <c r="K42" s="443" t="s">
        <v>655</v>
      </c>
      <c r="L42" s="69"/>
      <c r="M42" s="9"/>
      <c r="N42" s="9"/>
    </row>
    <row r="43" spans="1:14" ht="12" customHeight="1">
      <c r="A43" s="88"/>
      <c r="B43" s="11" t="s">
        <v>498</v>
      </c>
      <c r="C43" s="139">
        <v>82841</v>
      </c>
      <c r="D43" s="139">
        <v>40575</v>
      </c>
      <c r="E43" s="139">
        <v>42266</v>
      </c>
      <c r="F43" s="139">
        <v>37372</v>
      </c>
      <c r="G43" s="139">
        <v>18624</v>
      </c>
      <c r="H43" s="139">
        <v>18748</v>
      </c>
      <c r="I43" s="124">
        <v>45.11</v>
      </c>
      <c r="J43" s="124">
        <v>45.9</v>
      </c>
      <c r="K43" s="7">
        <v>44.36</v>
      </c>
      <c r="L43" s="69"/>
      <c r="M43" s="9"/>
      <c r="N43" s="9"/>
    </row>
    <row r="44" spans="1:14" ht="12" customHeight="1">
      <c r="A44" s="89"/>
      <c r="B44" s="106" t="s">
        <v>499</v>
      </c>
      <c r="C44" s="140">
        <v>81226</v>
      </c>
      <c r="D44" s="140">
        <v>39901</v>
      </c>
      <c r="E44" s="140">
        <v>41325</v>
      </c>
      <c r="F44" s="140">
        <v>38381</v>
      </c>
      <c r="G44" s="140">
        <v>19011</v>
      </c>
      <c r="H44" s="140">
        <v>19370</v>
      </c>
      <c r="I44" s="141">
        <v>47.25</v>
      </c>
      <c r="J44" s="141">
        <v>47.65</v>
      </c>
      <c r="K44" s="444">
        <v>46.87</v>
      </c>
      <c r="L44" s="69"/>
      <c r="M44" s="9"/>
      <c r="N44" s="9"/>
    </row>
    <row r="45" spans="1:14" ht="12" customHeight="1">
      <c r="A45" s="488" t="s">
        <v>158</v>
      </c>
      <c r="B45" s="489"/>
      <c r="C45" s="125"/>
      <c r="D45" s="125"/>
      <c r="E45" s="125"/>
      <c r="F45" s="125"/>
      <c r="G45" s="125"/>
      <c r="H45" s="125"/>
      <c r="I45" s="126"/>
      <c r="J45" s="126"/>
      <c r="K45" s="440"/>
      <c r="L45" s="69"/>
      <c r="M45" s="9"/>
      <c r="N45" s="9"/>
    </row>
    <row r="46" spans="1:14" ht="12" customHeight="1">
      <c r="A46" s="84" t="s">
        <v>154</v>
      </c>
      <c r="B46" s="85" t="s">
        <v>660</v>
      </c>
      <c r="C46" s="125">
        <v>63588</v>
      </c>
      <c r="D46" s="125">
        <v>30941</v>
      </c>
      <c r="E46" s="125">
        <v>32647</v>
      </c>
      <c r="F46" s="125">
        <v>30321</v>
      </c>
      <c r="G46" s="125">
        <v>14693</v>
      </c>
      <c r="H46" s="125">
        <v>15628</v>
      </c>
      <c r="I46" s="126">
        <v>47.683525193432722</v>
      </c>
      <c r="J46" s="126">
        <v>47.487152968553048</v>
      </c>
      <c r="K46" s="440">
        <v>47.869635801145584</v>
      </c>
      <c r="L46" s="69"/>
      <c r="M46" s="9"/>
      <c r="N46" s="9"/>
    </row>
    <row r="47" spans="1:14" ht="12" customHeight="1">
      <c r="A47" s="84" t="s">
        <v>151</v>
      </c>
      <c r="B47" s="85" t="s">
        <v>661</v>
      </c>
      <c r="C47" s="125">
        <v>66478</v>
      </c>
      <c r="D47" s="125">
        <v>32380</v>
      </c>
      <c r="E47" s="125">
        <v>34098</v>
      </c>
      <c r="F47" s="125">
        <v>26180</v>
      </c>
      <c r="G47" s="125">
        <v>12743</v>
      </c>
      <c r="H47" s="125">
        <v>13437</v>
      </c>
      <c r="I47" s="126">
        <v>39.381449502090916</v>
      </c>
      <c r="J47" s="126">
        <v>39.354539839407039</v>
      </c>
      <c r="K47" s="440">
        <v>39.407003343304588</v>
      </c>
      <c r="L47" s="69"/>
      <c r="M47" s="9"/>
      <c r="N47" s="9"/>
    </row>
    <row r="48" spans="1:14" ht="12" customHeight="1">
      <c r="A48" s="10"/>
      <c r="B48" s="85" t="s">
        <v>662</v>
      </c>
      <c r="C48" s="125">
        <v>66710</v>
      </c>
      <c r="D48" s="125">
        <v>32510</v>
      </c>
      <c r="E48" s="125">
        <v>34200</v>
      </c>
      <c r="F48" s="125">
        <v>48408</v>
      </c>
      <c r="G48" s="125">
        <v>23207</v>
      </c>
      <c r="H48" s="125">
        <v>25201</v>
      </c>
      <c r="I48" s="126">
        <v>72.564832858641878</v>
      </c>
      <c r="J48" s="126">
        <v>71.384189480159947</v>
      </c>
      <c r="K48" s="440">
        <v>73.687134502923982</v>
      </c>
      <c r="L48" s="69"/>
      <c r="M48" s="9"/>
      <c r="N48" s="9"/>
    </row>
    <row r="49" spans="1:14" ht="12" customHeight="1">
      <c r="A49" s="10"/>
      <c r="B49" s="85" t="s">
        <v>663</v>
      </c>
      <c r="C49" s="125">
        <v>70678</v>
      </c>
      <c r="D49" s="125">
        <v>34519</v>
      </c>
      <c r="E49" s="125">
        <v>36159</v>
      </c>
      <c r="F49" s="125">
        <v>24663</v>
      </c>
      <c r="G49" s="125">
        <v>11853</v>
      </c>
      <c r="H49" s="125">
        <v>12810</v>
      </c>
      <c r="I49" s="126">
        <v>34.894875350179689</v>
      </c>
      <c r="J49" s="126">
        <v>34.337611170659635</v>
      </c>
      <c r="K49" s="440">
        <v>35.426864680992288</v>
      </c>
      <c r="L49" s="69"/>
      <c r="M49" s="9"/>
      <c r="N49" s="9"/>
    </row>
    <row r="50" spans="1:14" ht="12" customHeight="1">
      <c r="A50" s="88"/>
      <c r="B50" s="85" t="s">
        <v>664</v>
      </c>
      <c r="C50" s="125">
        <v>73290</v>
      </c>
      <c r="D50" s="125">
        <v>35845</v>
      </c>
      <c r="E50" s="125">
        <v>37445</v>
      </c>
      <c r="F50" s="125">
        <v>48185</v>
      </c>
      <c r="G50" s="125">
        <v>22994</v>
      </c>
      <c r="H50" s="125">
        <v>25191</v>
      </c>
      <c r="I50" s="126">
        <v>65.745667894665033</v>
      </c>
      <c r="J50" s="126">
        <v>64.148416794532011</v>
      </c>
      <c r="K50" s="440">
        <v>67.274669515289091</v>
      </c>
      <c r="L50" s="69"/>
      <c r="M50" s="9"/>
      <c r="N50" s="9"/>
    </row>
    <row r="51" spans="1:14" ht="12" customHeight="1">
      <c r="A51" s="88"/>
      <c r="B51" s="85" t="s">
        <v>665</v>
      </c>
      <c r="C51" s="132" t="s">
        <v>156</v>
      </c>
      <c r="D51" s="133" t="s">
        <v>655</v>
      </c>
      <c r="E51" s="133" t="s">
        <v>655</v>
      </c>
      <c r="F51" s="133" t="s">
        <v>655</v>
      </c>
      <c r="G51" s="133" t="s">
        <v>655</v>
      </c>
      <c r="H51" s="133" t="s">
        <v>655</v>
      </c>
      <c r="I51" s="133" t="s">
        <v>655</v>
      </c>
      <c r="J51" s="133" t="s">
        <v>655</v>
      </c>
      <c r="K51" s="443" t="s">
        <v>655</v>
      </c>
      <c r="L51" s="69"/>
      <c r="M51" s="9"/>
      <c r="N51" s="9"/>
    </row>
    <row r="52" spans="1:14" ht="12" customHeight="1">
      <c r="A52" s="88"/>
      <c r="B52" s="85" t="s">
        <v>666</v>
      </c>
      <c r="C52" s="133">
        <v>83105</v>
      </c>
      <c r="D52" s="125">
        <v>40612</v>
      </c>
      <c r="E52" s="125">
        <v>42493</v>
      </c>
      <c r="F52" s="125">
        <v>53212</v>
      </c>
      <c r="G52" s="125">
        <v>25641</v>
      </c>
      <c r="H52" s="125">
        <v>27571</v>
      </c>
      <c r="I52" s="126">
        <v>64.029841766440043</v>
      </c>
      <c r="J52" s="126">
        <v>63.136511375947997</v>
      </c>
      <c r="K52" s="440">
        <v>64.883627891652736</v>
      </c>
      <c r="L52" s="69"/>
      <c r="M52" s="9"/>
      <c r="N52" s="9"/>
    </row>
    <row r="53" spans="1:14" ht="12" customHeight="1">
      <c r="A53" s="88"/>
      <c r="B53" s="85" t="s">
        <v>667</v>
      </c>
      <c r="C53" s="132" t="s">
        <v>156</v>
      </c>
      <c r="D53" s="133" t="s">
        <v>655</v>
      </c>
      <c r="E53" s="133" t="s">
        <v>655</v>
      </c>
      <c r="F53" s="133" t="s">
        <v>655</v>
      </c>
      <c r="G53" s="133" t="s">
        <v>655</v>
      </c>
      <c r="H53" s="133" t="s">
        <v>655</v>
      </c>
      <c r="I53" s="133" t="s">
        <v>655</v>
      </c>
      <c r="J53" s="133" t="s">
        <v>655</v>
      </c>
      <c r="K53" s="443" t="s">
        <v>655</v>
      </c>
      <c r="L53" s="69"/>
      <c r="M53" s="9"/>
      <c r="N53" s="9"/>
    </row>
    <row r="54" spans="1:14" ht="12" customHeight="1">
      <c r="A54" s="173"/>
      <c r="B54" s="90" t="s">
        <v>668</v>
      </c>
      <c r="C54" s="192">
        <v>81507</v>
      </c>
      <c r="D54" s="161">
        <v>40011</v>
      </c>
      <c r="E54" s="161">
        <v>41496</v>
      </c>
      <c r="F54" s="161">
        <v>44047</v>
      </c>
      <c r="G54" s="161">
        <v>21385</v>
      </c>
      <c r="H54" s="161">
        <v>22662</v>
      </c>
      <c r="I54" s="193">
        <v>54.04</v>
      </c>
      <c r="J54" s="193">
        <v>53.45</v>
      </c>
      <c r="K54" s="445">
        <v>54.61</v>
      </c>
      <c r="L54" s="69"/>
      <c r="M54" s="9"/>
      <c r="N54" s="9"/>
    </row>
    <row r="55" spans="1:14" ht="12" customHeight="1">
      <c r="A55" s="488" t="s">
        <v>159</v>
      </c>
      <c r="B55" s="489"/>
      <c r="C55" s="125"/>
      <c r="D55" s="125"/>
      <c r="E55" s="125"/>
      <c r="F55" s="125"/>
      <c r="G55" s="125"/>
      <c r="H55" s="125"/>
      <c r="I55" s="126"/>
      <c r="J55" s="126"/>
      <c r="K55" s="440"/>
      <c r="L55" s="69"/>
      <c r="M55" s="9"/>
      <c r="N55" s="9"/>
    </row>
    <row r="56" spans="1:14" ht="12" customHeight="1">
      <c r="A56" s="84" t="s">
        <v>151</v>
      </c>
      <c r="B56" s="85" t="s">
        <v>669</v>
      </c>
      <c r="C56" s="125">
        <v>70411</v>
      </c>
      <c r="D56" s="125">
        <v>34376</v>
      </c>
      <c r="E56" s="125">
        <v>36035</v>
      </c>
      <c r="F56" s="125">
        <v>52876</v>
      </c>
      <c r="G56" s="125">
        <v>24971</v>
      </c>
      <c r="H56" s="125">
        <v>27905</v>
      </c>
      <c r="I56" s="126">
        <v>75.096220760960648</v>
      </c>
      <c r="J56" s="126">
        <v>72.640795904119159</v>
      </c>
      <c r="K56" s="440">
        <v>77.438601359789089</v>
      </c>
      <c r="L56" s="69"/>
      <c r="M56" s="9"/>
      <c r="N56" s="9"/>
    </row>
    <row r="57" spans="1:14" ht="12" customHeight="1">
      <c r="A57" s="10"/>
      <c r="B57" s="85" t="s">
        <v>670</v>
      </c>
      <c r="C57" s="125">
        <v>73120</v>
      </c>
      <c r="D57" s="125">
        <v>35759</v>
      </c>
      <c r="E57" s="125">
        <v>37361</v>
      </c>
      <c r="F57" s="125">
        <v>54044</v>
      </c>
      <c r="G57" s="125">
        <v>25633</v>
      </c>
      <c r="H57" s="125">
        <v>28411</v>
      </c>
      <c r="I57" s="126">
        <v>73.911378555798677</v>
      </c>
      <c r="J57" s="126">
        <v>71.682653318045809</v>
      </c>
      <c r="K57" s="440">
        <v>76.044538422419095</v>
      </c>
      <c r="L57" s="69"/>
      <c r="M57" s="9"/>
      <c r="N57" s="9"/>
    </row>
    <row r="58" spans="1:14" ht="12" customHeight="1">
      <c r="A58" s="10"/>
      <c r="B58" s="165" t="s">
        <v>671</v>
      </c>
      <c r="C58" s="125">
        <v>73290</v>
      </c>
      <c r="D58" s="125">
        <v>35845</v>
      </c>
      <c r="E58" s="125">
        <v>37445</v>
      </c>
      <c r="F58" s="125">
        <v>48185</v>
      </c>
      <c r="G58" s="125">
        <v>22994</v>
      </c>
      <c r="H58" s="125">
        <v>25191</v>
      </c>
      <c r="I58" s="126">
        <v>65.745667894665033</v>
      </c>
      <c r="J58" s="126">
        <v>64.148416794532011</v>
      </c>
      <c r="K58" s="440">
        <v>67.274669515289091</v>
      </c>
      <c r="L58" s="69"/>
      <c r="M58" s="9"/>
      <c r="N58" s="9"/>
    </row>
    <row r="59" spans="1:14" ht="12" customHeight="1">
      <c r="A59" s="10"/>
      <c r="B59" s="85" t="s">
        <v>672</v>
      </c>
      <c r="C59" s="125">
        <v>74760</v>
      </c>
      <c r="D59" s="125">
        <v>36511</v>
      </c>
      <c r="E59" s="125">
        <v>38249</v>
      </c>
      <c r="F59" s="125">
        <v>48530</v>
      </c>
      <c r="G59" s="125">
        <v>22967</v>
      </c>
      <c r="H59" s="125">
        <v>25563</v>
      </c>
      <c r="I59" s="126">
        <v>64.914392723381482</v>
      </c>
      <c r="J59" s="126">
        <v>62.904330201856972</v>
      </c>
      <c r="K59" s="440">
        <v>66.833119820126015</v>
      </c>
      <c r="L59" s="69"/>
      <c r="M59" s="9"/>
      <c r="N59" s="9"/>
    </row>
    <row r="60" spans="1:14" ht="12" customHeight="1">
      <c r="A60" s="10"/>
      <c r="B60" s="163" t="s">
        <v>338</v>
      </c>
      <c r="C60" s="125">
        <v>8423</v>
      </c>
      <c r="D60" s="125">
        <v>4177</v>
      </c>
      <c r="E60" s="125">
        <v>4246</v>
      </c>
      <c r="F60" s="125">
        <v>6556</v>
      </c>
      <c r="G60" s="125">
        <v>3238</v>
      </c>
      <c r="H60" s="125">
        <v>3318</v>
      </c>
      <c r="I60" s="126">
        <v>77.83450077169654</v>
      </c>
      <c r="J60" s="126">
        <v>77.519751017476651</v>
      </c>
      <c r="K60" s="440">
        <v>78.144135657089024</v>
      </c>
      <c r="L60" s="31"/>
      <c r="M60" s="9"/>
      <c r="N60" s="9"/>
    </row>
    <row r="61" spans="1:14" ht="12" customHeight="1">
      <c r="A61" s="10"/>
      <c r="B61" s="85" t="s">
        <v>673</v>
      </c>
      <c r="C61" s="125">
        <v>83918</v>
      </c>
      <c r="D61" s="125">
        <v>41029</v>
      </c>
      <c r="E61" s="125">
        <v>42889</v>
      </c>
      <c r="F61" s="125">
        <v>52746</v>
      </c>
      <c r="G61" s="125">
        <v>25238</v>
      </c>
      <c r="H61" s="125">
        <v>27508</v>
      </c>
      <c r="I61" s="126">
        <v>62.854214828761414</v>
      </c>
      <c r="J61" s="126">
        <v>61.512588656803722</v>
      </c>
      <c r="K61" s="440">
        <v>64.137657674461991</v>
      </c>
      <c r="L61" s="69"/>
      <c r="M61" s="9"/>
      <c r="N61" s="9"/>
    </row>
    <row r="62" spans="1:14" s="1" customFormat="1" ht="12" customHeight="1">
      <c r="A62" s="10"/>
      <c r="B62" s="11" t="s">
        <v>674</v>
      </c>
      <c r="C62" s="125">
        <v>83427</v>
      </c>
      <c r="D62" s="134">
        <v>40903</v>
      </c>
      <c r="E62" s="125">
        <v>42524</v>
      </c>
      <c r="F62" s="134">
        <v>49170</v>
      </c>
      <c r="G62" s="125">
        <v>23612</v>
      </c>
      <c r="H62" s="134">
        <v>25558</v>
      </c>
      <c r="I62" s="126">
        <v>58.937753964543852</v>
      </c>
      <c r="J62" s="126">
        <v>57.726817103879917</v>
      </c>
      <c r="K62" s="440">
        <v>60.102530335810364</v>
      </c>
      <c r="L62" s="103"/>
    </row>
    <row r="63" spans="1:14" s="1" customFormat="1" ht="12" customHeight="1">
      <c r="A63" s="96"/>
      <c r="B63" s="166" t="s">
        <v>675</v>
      </c>
      <c r="C63" s="135">
        <v>81339</v>
      </c>
      <c r="D63" s="136">
        <v>39944</v>
      </c>
      <c r="E63" s="135">
        <v>41395</v>
      </c>
      <c r="F63" s="136">
        <v>44945</v>
      </c>
      <c r="G63" s="135">
        <v>21655</v>
      </c>
      <c r="H63" s="136">
        <v>23290</v>
      </c>
      <c r="I63" s="137">
        <v>55.256396070765554</v>
      </c>
      <c r="J63" s="137">
        <v>54.213398758261569</v>
      </c>
      <c r="K63" s="446">
        <v>56.262833675564686</v>
      </c>
      <c r="L63" s="103"/>
    </row>
    <row r="64" spans="1:14" s="1" customFormat="1" ht="16.5" customHeight="1">
      <c r="A64" s="70" t="s">
        <v>96</v>
      </c>
      <c r="B64" s="25"/>
      <c r="C64" s="23"/>
      <c r="D64" s="23"/>
      <c r="E64" s="23"/>
      <c r="F64" s="23"/>
      <c r="G64" s="23"/>
      <c r="H64" s="23"/>
      <c r="I64" s="23"/>
      <c r="J64" s="23"/>
      <c r="K64" s="70"/>
      <c r="L64" s="103"/>
    </row>
    <row r="65" spans="1:13">
      <c r="A65" s="23" t="s">
        <v>619</v>
      </c>
    </row>
    <row r="68" spans="1:13">
      <c r="C68" s="138"/>
      <c r="D68" s="138"/>
      <c r="E68" s="138"/>
      <c r="F68" s="138"/>
      <c r="G68" s="138"/>
      <c r="H68" s="138"/>
    </row>
    <row r="69" spans="1:13">
      <c r="C69" s="138"/>
      <c r="D69" s="138"/>
      <c r="E69" s="138"/>
      <c r="F69" s="138"/>
      <c r="G69" s="138"/>
      <c r="H69" s="138"/>
    </row>
    <row r="71" spans="1:13">
      <c r="A71" s="9"/>
      <c r="B71" s="9"/>
    </row>
    <row r="72" spans="1:13" ht="13.5">
      <c r="A72" s="9"/>
      <c r="B72" s="9"/>
      <c r="C72" s="487" t="s">
        <v>144</v>
      </c>
      <c r="D72" s="487"/>
      <c r="E72" s="487"/>
      <c r="F72" s="82"/>
      <c r="G72" s="82"/>
      <c r="H72" s="82"/>
    </row>
    <row r="73" spans="1:13">
      <c r="A73" s="9"/>
      <c r="B73" s="9"/>
      <c r="C73" s="174" t="s">
        <v>147</v>
      </c>
      <c r="D73" s="174" t="s">
        <v>148</v>
      </c>
      <c r="E73" s="174" t="s">
        <v>149</v>
      </c>
      <c r="F73" s="174" t="s">
        <v>147</v>
      </c>
      <c r="G73" s="174" t="s">
        <v>147</v>
      </c>
      <c r="H73" s="174" t="s">
        <v>148</v>
      </c>
      <c r="I73" s="174" t="s">
        <v>148</v>
      </c>
      <c r="J73" s="174" t="s">
        <v>149</v>
      </c>
      <c r="K73" s="174" t="s">
        <v>149</v>
      </c>
    </row>
    <row r="74" spans="1:13">
      <c r="A74" s="9"/>
      <c r="B74" s="9" t="s">
        <v>595</v>
      </c>
      <c r="C74" s="127">
        <v>83512</v>
      </c>
      <c r="D74" s="127">
        <v>41030</v>
      </c>
      <c r="E74" s="127">
        <v>42482</v>
      </c>
      <c r="F74" s="127">
        <v>40205</v>
      </c>
      <c r="G74" s="162">
        <f>C74-F74</f>
        <v>43307</v>
      </c>
      <c r="H74" s="127">
        <v>20179</v>
      </c>
      <c r="I74" s="4">
        <f>D74-H74</f>
        <v>20851</v>
      </c>
      <c r="J74" s="127">
        <v>20026</v>
      </c>
      <c r="K74" s="4">
        <f>E74-J74</f>
        <v>22456</v>
      </c>
    </row>
    <row r="75" spans="1:13">
      <c r="A75" s="9"/>
      <c r="B75" s="9" t="s">
        <v>596</v>
      </c>
      <c r="C75" s="127">
        <v>83243</v>
      </c>
      <c r="D75" s="127">
        <v>40895</v>
      </c>
      <c r="E75" s="127">
        <v>42348</v>
      </c>
      <c r="F75" s="127">
        <v>24818</v>
      </c>
      <c r="G75" s="4">
        <f>C75-F75</f>
        <v>58425</v>
      </c>
      <c r="H75" s="127">
        <v>12229</v>
      </c>
      <c r="I75" s="4">
        <f>D75-H75</f>
        <v>28666</v>
      </c>
      <c r="J75" s="127">
        <v>12589</v>
      </c>
      <c r="K75" s="4">
        <f>E75-J75</f>
        <v>29759</v>
      </c>
      <c r="M75" s="7"/>
    </row>
    <row r="76" spans="1:13">
      <c r="A76" s="9"/>
      <c r="B76" s="9" t="s">
        <v>597</v>
      </c>
      <c r="C76" s="127">
        <v>81507</v>
      </c>
      <c r="D76" s="161">
        <v>40011</v>
      </c>
      <c r="E76" s="161">
        <v>41496</v>
      </c>
      <c r="F76" s="161">
        <v>44047</v>
      </c>
      <c r="G76" s="4">
        <f>C76-F76</f>
        <v>37460</v>
      </c>
      <c r="H76" s="161">
        <v>21385</v>
      </c>
      <c r="I76" s="4">
        <f>D76-H76</f>
        <v>18626</v>
      </c>
      <c r="J76" s="161">
        <v>22662</v>
      </c>
      <c r="K76" s="4">
        <f>E76-J76</f>
        <v>18834</v>
      </c>
    </row>
    <row r="77" spans="1:13">
      <c r="A77" s="9"/>
      <c r="B77" s="9"/>
    </row>
  </sheetData>
  <mergeCells count="13">
    <mergeCell ref="A1:K1"/>
    <mergeCell ref="A2:B2"/>
    <mergeCell ref="A3:B4"/>
    <mergeCell ref="C3:E3"/>
    <mergeCell ref="F3:H3"/>
    <mergeCell ref="I3:K3"/>
    <mergeCell ref="C72:E72"/>
    <mergeCell ref="A5:B5"/>
    <mergeCell ref="A15:B15"/>
    <mergeCell ref="A26:B26"/>
    <mergeCell ref="A36:B36"/>
    <mergeCell ref="A45:B45"/>
    <mergeCell ref="A55:B55"/>
  </mergeCells>
  <phoneticPr fontId="2"/>
  <pageMargins left="0.74803149606299213" right="0.74803149606299213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1"/>
  <sheetViews>
    <sheetView view="pageBreakPreview" zoomScaleNormal="100" zoomScaleSheetLayoutView="100" workbookViewId="0">
      <selection sqref="A1:K1"/>
    </sheetView>
  </sheetViews>
  <sheetFormatPr defaultRowHeight="12"/>
  <cols>
    <col min="1" max="1" width="3.75" style="4" customWidth="1"/>
    <col min="2" max="2" width="8.75" style="13" customWidth="1"/>
    <col min="3" max="11" width="8.125" style="4" customWidth="1"/>
    <col min="12" max="16384" width="9" style="4"/>
  </cols>
  <sheetData>
    <row r="1" spans="1:14" s="53" customFormat="1" ht="21.75" customHeight="1">
      <c r="A1" s="498"/>
      <c r="B1" s="498"/>
      <c r="C1" s="498"/>
      <c r="D1" s="498"/>
      <c r="E1" s="498"/>
      <c r="F1" s="498"/>
      <c r="G1" s="498"/>
      <c r="H1" s="498"/>
      <c r="I1" s="498"/>
      <c r="J1" s="498"/>
      <c r="K1" s="498"/>
    </row>
    <row r="2" spans="1:14" ht="18" customHeight="1">
      <c r="A2" s="6" t="s">
        <v>594</v>
      </c>
      <c r="B2" s="6"/>
      <c r="K2" s="24" t="s">
        <v>142</v>
      </c>
    </row>
    <row r="3" spans="1:14" ht="18" customHeight="1">
      <c r="A3" s="499" t="s">
        <v>143</v>
      </c>
      <c r="B3" s="500"/>
      <c r="C3" s="487" t="s">
        <v>144</v>
      </c>
      <c r="D3" s="487"/>
      <c r="E3" s="487"/>
      <c r="F3" s="487" t="s">
        <v>145</v>
      </c>
      <c r="G3" s="487"/>
      <c r="H3" s="487"/>
      <c r="I3" s="487" t="s">
        <v>146</v>
      </c>
      <c r="J3" s="487"/>
      <c r="K3" s="497"/>
    </row>
    <row r="4" spans="1:14" ht="18" customHeight="1">
      <c r="A4" s="501"/>
      <c r="B4" s="502"/>
      <c r="C4" s="2" t="s">
        <v>147</v>
      </c>
      <c r="D4" s="2" t="s">
        <v>148</v>
      </c>
      <c r="E4" s="2" t="s">
        <v>149</v>
      </c>
      <c r="F4" s="2" t="s">
        <v>147</v>
      </c>
      <c r="G4" s="2" t="s">
        <v>148</v>
      </c>
      <c r="H4" s="2" t="s">
        <v>149</v>
      </c>
      <c r="I4" s="2" t="s">
        <v>147</v>
      </c>
      <c r="J4" s="2" t="s">
        <v>148</v>
      </c>
      <c r="K4" s="3" t="s">
        <v>149</v>
      </c>
    </row>
    <row r="5" spans="1:14" ht="16.5" customHeight="1">
      <c r="A5" s="504" t="s">
        <v>150</v>
      </c>
      <c r="B5" s="505"/>
      <c r="C5" s="104"/>
      <c r="D5" s="104"/>
      <c r="E5" s="104"/>
      <c r="F5" s="104"/>
      <c r="G5" s="104"/>
      <c r="H5" s="104"/>
      <c r="I5" s="104"/>
      <c r="J5" s="104"/>
      <c r="K5" s="105"/>
    </row>
    <row r="6" spans="1:14" ht="16.5" customHeight="1">
      <c r="A6" s="84" t="s">
        <v>151</v>
      </c>
      <c r="B6" s="85" t="s">
        <v>195</v>
      </c>
      <c r="C6" s="86">
        <v>8465</v>
      </c>
      <c r="D6" s="86">
        <v>4183</v>
      </c>
      <c r="E6" s="86">
        <v>4282</v>
      </c>
      <c r="F6" s="86">
        <v>6044</v>
      </c>
      <c r="G6" s="86">
        <v>3022</v>
      </c>
      <c r="H6" s="86">
        <v>3022</v>
      </c>
      <c r="I6" s="87">
        <v>71.399881866509148</v>
      </c>
      <c r="J6" s="87">
        <v>72.2448003825006</v>
      </c>
      <c r="K6" s="99">
        <v>70.574497898178421</v>
      </c>
      <c r="L6" s="9"/>
      <c r="M6" s="9"/>
      <c r="N6" s="9"/>
    </row>
    <row r="7" spans="1:14" ht="16.5" customHeight="1">
      <c r="A7" s="89"/>
      <c r="B7" s="90" t="s">
        <v>196</v>
      </c>
      <c r="C7" s="86">
        <v>8462</v>
      </c>
      <c r="D7" s="91">
        <v>4205</v>
      </c>
      <c r="E7" s="91">
        <v>4257</v>
      </c>
      <c r="F7" s="86">
        <v>6327</v>
      </c>
      <c r="G7" s="91">
        <v>3145</v>
      </c>
      <c r="H7" s="91">
        <v>3182</v>
      </c>
      <c r="I7" s="87">
        <v>74.769558024107766</v>
      </c>
      <c r="J7" s="87">
        <v>74.791914387633781</v>
      </c>
      <c r="K7" s="99">
        <v>74.74747474747474</v>
      </c>
      <c r="L7" s="9"/>
      <c r="M7" s="9"/>
      <c r="N7" s="9"/>
    </row>
    <row r="8" spans="1:14" ht="16.5" customHeight="1">
      <c r="A8" s="504" t="s">
        <v>152</v>
      </c>
      <c r="B8" s="505"/>
      <c r="C8" s="93"/>
      <c r="D8" s="86"/>
      <c r="E8" s="86"/>
      <c r="F8" s="93"/>
      <c r="G8" s="86"/>
      <c r="H8" s="86"/>
      <c r="I8" s="94"/>
      <c r="J8" s="94"/>
      <c r="K8" s="101"/>
      <c r="L8" s="9"/>
      <c r="M8" s="9"/>
      <c r="N8" s="9"/>
    </row>
    <row r="9" spans="1:14" ht="16.5" customHeight="1">
      <c r="A9" s="84" t="s">
        <v>151</v>
      </c>
      <c r="B9" s="85" t="s">
        <v>197</v>
      </c>
      <c r="C9" s="86">
        <v>8464</v>
      </c>
      <c r="D9" s="86">
        <v>4171</v>
      </c>
      <c r="E9" s="86">
        <v>4293</v>
      </c>
      <c r="F9" s="86">
        <v>5578</v>
      </c>
      <c r="G9" s="86">
        <v>2782</v>
      </c>
      <c r="H9" s="86">
        <v>2796</v>
      </c>
      <c r="I9" s="87">
        <v>65.902646502835537</v>
      </c>
      <c r="J9" s="87">
        <v>66.698633421241908</v>
      </c>
      <c r="K9" s="99">
        <v>65.129280223619844</v>
      </c>
      <c r="L9" s="9"/>
      <c r="M9" s="9"/>
      <c r="N9" s="9"/>
    </row>
    <row r="10" spans="1:14" ht="16.5" customHeight="1">
      <c r="A10" s="89"/>
      <c r="B10" s="90" t="s">
        <v>198</v>
      </c>
      <c r="C10" s="86">
        <v>8463</v>
      </c>
      <c r="D10" s="91">
        <v>4194</v>
      </c>
      <c r="E10" s="91">
        <v>4269</v>
      </c>
      <c r="F10" s="91">
        <v>5298</v>
      </c>
      <c r="G10" s="91">
        <v>2638</v>
      </c>
      <c r="H10" s="91">
        <v>2660</v>
      </c>
      <c r="I10" s="92">
        <v>62.601914214817441</v>
      </c>
      <c r="J10" s="92">
        <v>62.899380066762042</v>
      </c>
      <c r="K10" s="100">
        <v>62.309674396814245</v>
      </c>
      <c r="L10" s="9"/>
      <c r="M10" s="9"/>
      <c r="N10" s="9"/>
    </row>
    <row r="11" spans="1:14" ht="16.5" customHeight="1">
      <c r="A11" s="504" t="s">
        <v>153</v>
      </c>
      <c r="B11" s="505"/>
      <c r="C11" s="93"/>
      <c r="D11" s="86"/>
      <c r="E11" s="86"/>
      <c r="F11" s="86"/>
      <c r="G11" s="86"/>
      <c r="H11" s="86"/>
      <c r="I11" s="87"/>
      <c r="J11" s="87"/>
      <c r="K11" s="99"/>
      <c r="L11" s="9"/>
      <c r="M11" s="9"/>
      <c r="N11" s="9"/>
    </row>
    <row r="12" spans="1:14" ht="16.5" customHeight="1">
      <c r="A12" s="84" t="s">
        <v>151</v>
      </c>
      <c r="B12" s="85" t="s">
        <v>199</v>
      </c>
      <c r="C12" s="86">
        <v>8410</v>
      </c>
      <c r="D12" s="86">
        <v>4161</v>
      </c>
      <c r="E12" s="86">
        <v>4249</v>
      </c>
      <c r="F12" s="86">
        <v>5498</v>
      </c>
      <c r="G12" s="86">
        <v>2726</v>
      </c>
      <c r="H12" s="86">
        <v>2772</v>
      </c>
      <c r="I12" s="87">
        <v>65.374554102259225</v>
      </c>
      <c r="J12" s="87">
        <v>65.513097813025709</v>
      </c>
      <c r="K12" s="99">
        <v>65.238879736408563</v>
      </c>
      <c r="L12" s="9"/>
      <c r="M12" s="9"/>
      <c r="N12" s="9"/>
    </row>
    <row r="13" spans="1:14" ht="16.5" customHeight="1">
      <c r="A13" s="89"/>
      <c r="B13" s="90" t="s">
        <v>200</v>
      </c>
      <c r="C13" s="86">
        <v>8402</v>
      </c>
      <c r="D13" s="91">
        <v>4169</v>
      </c>
      <c r="E13" s="91">
        <v>4233</v>
      </c>
      <c r="F13" s="86">
        <v>5743</v>
      </c>
      <c r="G13" s="91">
        <v>2855</v>
      </c>
      <c r="H13" s="91">
        <v>2888</v>
      </c>
      <c r="I13" s="87">
        <v>68.352773149250183</v>
      </c>
      <c r="J13" s="87">
        <v>68.481650275845524</v>
      </c>
      <c r="K13" s="99">
        <v>68.225844554689346</v>
      </c>
      <c r="L13" s="9"/>
      <c r="M13" s="9"/>
      <c r="N13" s="9"/>
    </row>
    <row r="14" spans="1:14" ht="16.5" customHeight="1">
      <c r="A14" s="504" t="s">
        <v>155</v>
      </c>
      <c r="B14" s="505"/>
      <c r="C14" s="93"/>
      <c r="D14" s="86"/>
      <c r="E14" s="86"/>
      <c r="F14" s="93"/>
      <c r="G14" s="86"/>
      <c r="H14" s="86"/>
      <c r="I14" s="94"/>
      <c r="J14" s="94"/>
      <c r="K14" s="101"/>
      <c r="L14" s="9"/>
      <c r="M14" s="9"/>
      <c r="N14" s="9"/>
    </row>
    <row r="15" spans="1:14" ht="16.5" customHeight="1">
      <c r="A15" s="84" t="s">
        <v>151</v>
      </c>
      <c r="B15" s="11" t="s">
        <v>201</v>
      </c>
      <c r="C15" s="95" t="s">
        <v>336</v>
      </c>
      <c r="D15" s="144" t="s">
        <v>386</v>
      </c>
      <c r="E15" s="144" t="s">
        <v>386</v>
      </c>
      <c r="F15" s="144" t="s">
        <v>386</v>
      </c>
      <c r="G15" s="144" t="s">
        <v>386</v>
      </c>
      <c r="H15" s="144" t="s">
        <v>386</v>
      </c>
      <c r="I15" s="144" t="s">
        <v>386</v>
      </c>
      <c r="J15" s="144" t="s">
        <v>386</v>
      </c>
      <c r="K15" s="146" t="s">
        <v>386</v>
      </c>
      <c r="L15" s="9"/>
      <c r="M15" s="9"/>
      <c r="N15" s="9"/>
    </row>
    <row r="16" spans="1:14" ht="16.5" customHeight="1">
      <c r="A16" s="89"/>
      <c r="B16" s="106" t="s">
        <v>266</v>
      </c>
      <c r="C16" s="95" t="s">
        <v>336</v>
      </c>
      <c r="D16" s="145" t="s">
        <v>545</v>
      </c>
      <c r="E16" s="145" t="s">
        <v>545</v>
      </c>
      <c r="F16" s="145" t="s">
        <v>545</v>
      </c>
      <c r="G16" s="145" t="s">
        <v>545</v>
      </c>
      <c r="H16" s="145" t="s">
        <v>545</v>
      </c>
      <c r="I16" s="145" t="s">
        <v>545</v>
      </c>
      <c r="J16" s="145" t="s">
        <v>545</v>
      </c>
      <c r="K16" s="147" t="s">
        <v>545</v>
      </c>
      <c r="L16" s="9"/>
      <c r="M16" s="9"/>
      <c r="N16" s="9"/>
    </row>
    <row r="17" spans="1:14" ht="16.5" customHeight="1">
      <c r="A17" s="504" t="s">
        <v>181</v>
      </c>
      <c r="B17" s="505"/>
      <c r="C17" s="107"/>
      <c r="D17" s="86"/>
      <c r="E17" s="86"/>
      <c r="F17" s="86"/>
      <c r="G17" s="86"/>
      <c r="H17" s="86"/>
      <c r="I17" s="87"/>
      <c r="J17" s="87"/>
      <c r="K17" s="99"/>
      <c r="L17" s="9"/>
      <c r="M17" s="9"/>
      <c r="N17" s="9"/>
    </row>
    <row r="18" spans="1:14" ht="16.5" customHeight="1">
      <c r="A18" s="84" t="s">
        <v>151</v>
      </c>
      <c r="B18" s="85" t="s">
        <v>202</v>
      </c>
      <c r="C18" s="95" t="s">
        <v>336</v>
      </c>
      <c r="D18" s="144" t="s">
        <v>386</v>
      </c>
      <c r="E18" s="144" t="s">
        <v>386</v>
      </c>
      <c r="F18" s="144" t="s">
        <v>386</v>
      </c>
      <c r="G18" s="144" t="s">
        <v>386</v>
      </c>
      <c r="H18" s="144" t="s">
        <v>386</v>
      </c>
      <c r="I18" s="144" t="s">
        <v>386</v>
      </c>
      <c r="J18" s="144" t="s">
        <v>386</v>
      </c>
      <c r="K18" s="146" t="s">
        <v>386</v>
      </c>
      <c r="L18" s="9"/>
      <c r="M18" s="9"/>
      <c r="N18" s="9"/>
    </row>
    <row r="19" spans="1:14" ht="16.5" customHeight="1">
      <c r="A19" s="88"/>
      <c r="B19" s="85" t="s">
        <v>359</v>
      </c>
      <c r="C19" s="95" t="s">
        <v>336</v>
      </c>
      <c r="D19" s="145" t="s">
        <v>545</v>
      </c>
      <c r="E19" s="145" t="s">
        <v>545</v>
      </c>
      <c r="F19" s="145" t="s">
        <v>545</v>
      </c>
      <c r="G19" s="145" t="s">
        <v>545</v>
      </c>
      <c r="H19" s="145" t="s">
        <v>545</v>
      </c>
      <c r="I19" s="145" t="s">
        <v>545</v>
      </c>
      <c r="J19" s="145" t="s">
        <v>545</v>
      </c>
      <c r="K19" s="147" t="s">
        <v>545</v>
      </c>
      <c r="L19" s="9"/>
      <c r="M19" s="9"/>
      <c r="N19" s="9"/>
    </row>
    <row r="20" spans="1:14" ht="16.5" customHeight="1">
      <c r="A20" s="89"/>
      <c r="B20" s="90" t="s">
        <v>360</v>
      </c>
      <c r="C20" s="86">
        <v>8380</v>
      </c>
      <c r="D20" s="91">
        <v>4138</v>
      </c>
      <c r="E20" s="91">
        <v>4242</v>
      </c>
      <c r="F20" s="91">
        <v>6873</v>
      </c>
      <c r="G20" s="91">
        <v>3384</v>
      </c>
      <c r="H20" s="91">
        <v>3489</v>
      </c>
      <c r="I20" s="87">
        <v>82.016706443914089</v>
      </c>
      <c r="J20" s="87">
        <v>81.778637022716282</v>
      </c>
      <c r="K20" s="99">
        <v>82.248939179632245</v>
      </c>
      <c r="L20" s="9"/>
      <c r="M20" s="9"/>
      <c r="N20" s="9"/>
    </row>
    <row r="21" spans="1:14" ht="16.5" customHeight="1">
      <c r="A21" s="504" t="s">
        <v>182</v>
      </c>
      <c r="B21" s="505"/>
      <c r="C21" s="93"/>
      <c r="D21" s="86"/>
      <c r="E21" s="86"/>
      <c r="F21" s="86"/>
      <c r="G21" s="86"/>
      <c r="H21" s="86"/>
      <c r="I21" s="94"/>
      <c r="J21" s="94"/>
      <c r="K21" s="101"/>
      <c r="L21" s="9"/>
      <c r="M21" s="9"/>
      <c r="N21" s="9"/>
    </row>
    <row r="22" spans="1:14" ht="16.5" customHeight="1">
      <c r="A22" s="84" t="s">
        <v>151</v>
      </c>
      <c r="B22" s="11" t="s">
        <v>203</v>
      </c>
      <c r="C22" s="86">
        <v>8372</v>
      </c>
      <c r="D22" s="86">
        <v>4157</v>
      </c>
      <c r="E22" s="86">
        <v>4215</v>
      </c>
      <c r="F22" s="86">
        <v>7523</v>
      </c>
      <c r="G22" s="86">
        <v>3717</v>
      </c>
      <c r="H22" s="86">
        <v>3806</v>
      </c>
      <c r="I22" s="87">
        <v>89.859053989488771</v>
      </c>
      <c r="J22" s="87">
        <v>89.415443829684875</v>
      </c>
      <c r="K22" s="99">
        <v>90.296559905100835</v>
      </c>
      <c r="L22" s="9"/>
      <c r="M22" s="9"/>
      <c r="N22" s="9"/>
    </row>
    <row r="23" spans="1:14" ht="16.5" customHeight="1">
      <c r="A23" s="88"/>
      <c r="B23" s="85" t="s">
        <v>204</v>
      </c>
      <c r="C23" s="86">
        <v>8394</v>
      </c>
      <c r="D23" s="86">
        <v>4150</v>
      </c>
      <c r="E23" s="86">
        <v>4244</v>
      </c>
      <c r="F23" s="86">
        <v>7368</v>
      </c>
      <c r="G23" s="86">
        <v>3610</v>
      </c>
      <c r="H23" s="86">
        <v>3758</v>
      </c>
      <c r="I23" s="87">
        <v>87.77698355968549</v>
      </c>
      <c r="J23" s="87">
        <v>86.98795180722891</v>
      </c>
      <c r="K23" s="99">
        <v>88.548539114043365</v>
      </c>
      <c r="L23" s="9"/>
      <c r="M23" s="9"/>
      <c r="N23" s="9"/>
    </row>
    <row r="24" spans="1:14" ht="16.5" customHeight="1">
      <c r="A24" s="96"/>
      <c r="B24" s="108" t="s">
        <v>205</v>
      </c>
      <c r="C24" s="97">
        <v>8369</v>
      </c>
      <c r="D24" s="97">
        <v>4158</v>
      </c>
      <c r="E24" s="97">
        <v>4211</v>
      </c>
      <c r="F24" s="97">
        <v>6927</v>
      </c>
      <c r="G24" s="97">
        <v>3404</v>
      </c>
      <c r="H24" s="97">
        <v>3523</v>
      </c>
      <c r="I24" s="98">
        <v>82.769745489305777</v>
      </c>
      <c r="J24" s="98">
        <v>81.866281866281867</v>
      </c>
      <c r="K24" s="102">
        <v>83.66</v>
      </c>
      <c r="L24" s="9"/>
      <c r="M24" s="9"/>
      <c r="N24" s="9"/>
    </row>
    <row r="25" spans="1:14" ht="16.5" customHeight="1">
      <c r="A25" s="65" t="s">
        <v>363</v>
      </c>
      <c r="B25" s="11"/>
      <c r="C25" s="64"/>
      <c r="D25" s="64"/>
      <c r="E25" s="64"/>
      <c r="F25" s="64"/>
      <c r="G25" s="64"/>
      <c r="H25" s="64"/>
      <c r="I25" s="31"/>
      <c r="J25" s="31"/>
      <c r="K25" s="31"/>
      <c r="L25" s="9"/>
      <c r="M25" s="9"/>
      <c r="N25" s="9"/>
    </row>
    <row r="26" spans="1:14" ht="16.5" customHeight="1">
      <c r="A26" s="503" t="s">
        <v>620</v>
      </c>
      <c r="B26" s="503"/>
      <c r="C26" s="503"/>
      <c r="D26" s="503"/>
      <c r="E26" s="503"/>
      <c r="F26" s="503"/>
      <c r="G26" s="503"/>
      <c r="H26" s="503"/>
      <c r="I26" s="503"/>
      <c r="J26" s="503"/>
      <c r="K26" s="503"/>
      <c r="L26" s="9"/>
      <c r="M26" s="9"/>
      <c r="N26" s="9"/>
    </row>
    <row r="27" spans="1:14" ht="16.5" customHeight="1">
      <c r="A27" s="23"/>
      <c r="B27" s="11"/>
      <c r="C27" s="64"/>
      <c r="D27" s="64"/>
      <c r="E27" s="64"/>
      <c r="F27" s="64"/>
      <c r="G27" s="64"/>
      <c r="H27" s="64"/>
      <c r="I27" s="31"/>
      <c r="J27" s="31"/>
      <c r="K27" s="31"/>
      <c r="L27" s="9"/>
      <c r="M27" s="9"/>
      <c r="N27" s="9"/>
    </row>
    <row r="28" spans="1:14" ht="16.5" customHeight="1">
      <c r="A28" s="10"/>
      <c r="B28" s="11"/>
      <c r="C28" s="64"/>
      <c r="D28" s="64"/>
      <c r="E28" s="64"/>
      <c r="F28" s="64"/>
      <c r="G28" s="64"/>
      <c r="H28" s="64"/>
      <c r="I28" s="31"/>
      <c r="J28" s="31"/>
      <c r="K28" s="31"/>
      <c r="L28" s="9"/>
      <c r="M28" s="9"/>
      <c r="N28" s="9"/>
    </row>
    <row r="29" spans="1:14" ht="16.5" customHeight="1">
      <c r="B29" s="4"/>
      <c r="D29" s="64"/>
      <c r="E29" s="64"/>
      <c r="F29" s="64"/>
      <c r="G29" s="64"/>
      <c r="H29" s="64"/>
      <c r="I29" s="31"/>
      <c r="J29" s="31"/>
      <c r="K29" s="31"/>
      <c r="L29" s="9"/>
      <c r="M29" s="9"/>
      <c r="N29" s="9"/>
    </row>
    <row r="30" spans="1:14" s="1" customFormat="1" ht="18" customHeight="1">
      <c r="B30" s="12"/>
    </row>
    <row r="31" spans="1:14" s="1" customFormat="1" ht="18" customHeight="1">
      <c r="A31" s="23"/>
      <c r="B31" s="12"/>
    </row>
  </sheetData>
  <customSheetViews>
    <customSheetView guid="{1FDBB48E-6BD9-4085-B2AF-1E008C7945D4}" showRuler="0">
      <selection activeCell="N6" sqref="N6"/>
      <pageMargins left="0.75" right="0.75" top="1" bottom="1" header="0.51200000000000001" footer="0.51200000000000001"/>
      <pageSetup paperSize="9" orientation="portrait" horizontalDpi="300" verticalDpi="300" r:id="rId1"/>
      <headerFooter alignWithMargins="0"/>
    </customSheetView>
  </customSheetViews>
  <mergeCells count="12">
    <mergeCell ref="A26:K26"/>
    <mergeCell ref="A17:B17"/>
    <mergeCell ref="A21:B21"/>
    <mergeCell ref="A5:B5"/>
    <mergeCell ref="A8:B8"/>
    <mergeCell ref="A11:B11"/>
    <mergeCell ref="A14:B14"/>
    <mergeCell ref="A1:K1"/>
    <mergeCell ref="A3:B4"/>
    <mergeCell ref="C3:E3"/>
    <mergeCell ref="F3:H3"/>
    <mergeCell ref="I3:K3"/>
  </mergeCells>
  <phoneticPr fontId="2"/>
  <pageMargins left="0.75" right="0.75" top="1" bottom="1" header="0.51200000000000001" footer="0.51200000000000001"/>
  <pageSetup paperSize="9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C246"/>
  <sheetViews>
    <sheetView view="pageBreakPreview" topLeftCell="I1" zoomScale="140" zoomScaleNormal="120" zoomScaleSheetLayoutView="140" workbookViewId="0">
      <selection activeCell="AI28" sqref="AI28"/>
    </sheetView>
  </sheetViews>
  <sheetFormatPr defaultRowHeight="13.5"/>
  <cols>
    <col min="1" max="1" width="3.25" style="262" customWidth="1"/>
    <col min="2" max="50" width="2.5" style="262" customWidth="1"/>
    <col min="51" max="16384" width="9" style="262"/>
  </cols>
  <sheetData>
    <row r="1" spans="1:47" ht="18.75">
      <c r="A1" s="717" t="s">
        <v>622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717"/>
      <c r="R1" s="717"/>
      <c r="S1" s="717"/>
      <c r="T1" s="717"/>
      <c r="U1" s="717"/>
      <c r="V1" s="717"/>
      <c r="W1" s="717"/>
      <c r="X1" s="717"/>
      <c r="Y1" s="717"/>
      <c r="Z1" s="717"/>
      <c r="AA1" s="717"/>
      <c r="AB1" s="717"/>
      <c r="AC1" s="717"/>
      <c r="AD1" s="717"/>
      <c r="AE1" s="717"/>
      <c r="AF1" s="717"/>
      <c r="AG1" s="717"/>
      <c r="AH1" s="717"/>
      <c r="AI1" s="717"/>
      <c r="AJ1" s="717"/>
      <c r="AK1" s="717"/>
      <c r="AL1" s="717"/>
      <c r="AM1" s="717"/>
      <c r="AN1" s="717"/>
      <c r="AO1" s="717"/>
      <c r="AP1" s="717"/>
      <c r="AQ1" s="717"/>
      <c r="AR1" s="717"/>
      <c r="AS1" s="717"/>
      <c r="AT1" s="717"/>
      <c r="AU1" s="717"/>
    </row>
    <row r="2" spans="1:47" ht="12" customHeight="1">
      <c r="A2" s="718" t="s">
        <v>880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8"/>
      <c r="R2" s="718"/>
      <c r="S2" s="718"/>
      <c r="T2" s="718"/>
      <c r="U2" s="718"/>
      <c r="V2" s="718"/>
      <c r="W2" s="718"/>
      <c r="X2" s="718"/>
      <c r="Y2" s="718"/>
      <c r="Z2" s="718"/>
      <c r="AA2" s="718"/>
      <c r="AB2" s="718"/>
      <c r="AC2" s="718"/>
      <c r="AD2" s="718"/>
      <c r="AE2" s="718"/>
      <c r="AF2" s="718"/>
      <c r="AG2" s="718"/>
      <c r="AH2" s="718"/>
      <c r="AI2" s="718"/>
      <c r="AJ2" s="718"/>
      <c r="AK2" s="718"/>
      <c r="AL2" s="718"/>
      <c r="AM2" s="718"/>
      <c r="AN2" s="718"/>
      <c r="AO2" s="718"/>
      <c r="AP2" s="718"/>
      <c r="AQ2" s="718"/>
      <c r="AR2" s="718"/>
      <c r="AS2" s="718"/>
      <c r="AT2" s="718"/>
      <c r="AU2" s="718"/>
    </row>
    <row r="3" spans="1:47" ht="6.6" customHeight="1">
      <c r="A3" s="263"/>
      <c r="B3" s="528" t="s">
        <v>395</v>
      </c>
      <c r="C3" s="597"/>
      <c r="D3" s="597"/>
      <c r="E3" s="597"/>
      <c r="F3" s="598"/>
      <c r="G3" s="264"/>
      <c r="H3" s="265"/>
      <c r="I3" s="265"/>
      <c r="J3" s="528" t="s">
        <v>396</v>
      </c>
      <c r="K3" s="597"/>
      <c r="L3" s="597"/>
      <c r="M3" s="597"/>
      <c r="N3" s="598"/>
      <c r="O3" s="264"/>
      <c r="P3" s="265"/>
      <c r="Q3" s="265"/>
      <c r="R3" s="528" t="s">
        <v>502</v>
      </c>
      <c r="S3" s="597"/>
      <c r="T3" s="597"/>
      <c r="U3" s="597"/>
      <c r="V3" s="598"/>
      <c r="W3" s="266"/>
      <c r="X3" s="266"/>
      <c r="Y3" s="512" t="s">
        <v>503</v>
      </c>
      <c r="Z3" s="512"/>
      <c r="AA3" s="512"/>
      <c r="AB3" s="512"/>
      <c r="AC3" s="512"/>
      <c r="AD3" s="512"/>
      <c r="AE3" s="578"/>
      <c r="AF3" s="578"/>
      <c r="AG3" s="578"/>
      <c r="AH3" s="578"/>
      <c r="AI3" s="578"/>
      <c r="AJ3" s="266"/>
    </row>
    <row r="4" spans="1:47" ht="6.6" customHeight="1">
      <c r="B4" s="599"/>
      <c r="C4" s="600"/>
      <c r="D4" s="600"/>
      <c r="E4" s="600"/>
      <c r="F4" s="601"/>
      <c r="G4" s="267"/>
      <c r="H4" s="268"/>
      <c r="I4" s="269"/>
      <c r="J4" s="599"/>
      <c r="K4" s="600"/>
      <c r="L4" s="600"/>
      <c r="M4" s="600"/>
      <c r="N4" s="601"/>
      <c r="O4" s="267"/>
      <c r="P4" s="268"/>
      <c r="Q4" s="269"/>
      <c r="R4" s="599"/>
      <c r="S4" s="600"/>
      <c r="T4" s="600"/>
      <c r="U4" s="600"/>
      <c r="V4" s="601"/>
      <c r="W4" s="270"/>
      <c r="X4" s="270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266"/>
    </row>
    <row r="5" spans="1:47" ht="6.6" customHeight="1">
      <c r="H5" s="271"/>
      <c r="I5" s="271"/>
      <c r="J5" s="271"/>
      <c r="Y5" s="271"/>
      <c r="Z5" s="271"/>
      <c r="AA5" s="271"/>
      <c r="AB5" s="271"/>
      <c r="AC5" s="271"/>
      <c r="AD5" s="271"/>
      <c r="AE5" s="271"/>
      <c r="AF5" s="271"/>
      <c r="AG5" s="271"/>
      <c r="AH5" s="271"/>
      <c r="AI5" s="271"/>
      <c r="AJ5" s="271"/>
    </row>
    <row r="6" spans="1:47" ht="6.6" customHeight="1"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528" t="s">
        <v>397</v>
      </c>
      <c r="S6" s="529"/>
      <c r="T6" s="529"/>
      <c r="U6" s="529"/>
      <c r="V6" s="581"/>
      <c r="W6" s="272"/>
      <c r="X6" s="273"/>
      <c r="Y6" s="512" t="s">
        <v>398</v>
      </c>
      <c r="Z6" s="512"/>
      <c r="AA6" s="512"/>
      <c r="AB6" s="512"/>
      <c r="AC6" s="512"/>
      <c r="AD6" s="512"/>
      <c r="AE6" s="577"/>
      <c r="AF6" s="577"/>
      <c r="AG6" s="577"/>
      <c r="AH6" s="577"/>
      <c r="AI6" s="577"/>
      <c r="AJ6" s="274"/>
    </row>
    <row r="7" spans="1:47" ht="6.6" customHeight="1"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5"/>
      <c r="R7" s="532"/>
      <c r="S7" s="533"/>
      <c r="T7" s="533"/>
      <c r="U7" s="533"/>
      <c r="V7" s="534"/>
      <c r="W7" s="276"/>
      <c r="X7" s="268"/>
      <c r="Y7" s="513"/>
      <c r="Z7" s="513"/>
      <c r="AA7" s="513"/>
      <c r="AB7" s="513"/>
      <c r="AC7" s="513"/>
      <c r="AD7" s="513"/>
      <c r="AE7" s="513"/>
      <c r="AF7" s="513"/>
      <c r="AG7" s="513"/>
      <c r="AH7" s="513"/>
      <c r="AI7" s="513"/>
      <c r="AJ7" s="277"/>
    </row>
    <row r="8" spans="1:47" ht="6.6" customHeight="1">
      <c r="G8" s="271"/>
      <c r="H8" s="271"/>
      <c r="I8" s="271"/>
      <c r="O8" s="271"/>
      <c r="P8" s="278"/>
      <c r="Q8" s="279"/>
      <c r="R8" s="590" t="s">
        <v>400</v>
      </c>
      <c r="S8" s="530"/>
      <c r="T8" s="530"/>
      <c r="U8" s="530"/>
      <c r="V8" s="531"/>
      <c r="W8" s="279"/>
      <c r="X8" s="280"/>
      <c r="Y8" s="605" t="s">
        <v>401</v>
      </c>
      <c r="Z8" s="605"/>
      <c r="AA8" s="605"/>
      <c r="AB8" s="605"/>
      <c r="AC8" s="605"/>
      <c r="AD8" s="605"/>
      <c r="AE8" s="605"/>
      <c r="AF8" s="605"/>
      <c r="AG8" s="605"/>
      <c r="AH8" s="605"/>
      <c r="AI8" s="605"/>
      <c r="AJ8" s="281"/>
    </row>
    <row r="9" spans="1:47" ht="6.6" customHeight="1">
      <c r="G9" s="271"/>
      <c r="H9" s="271"/>
      <c r="I9" s="271"/>
      <c r="O9" s="271"/>
      <c r="P9" s="278"/>
      <c r="Q9" s="275"/>
      <c r="R9" s="532"/>
      <c r="S9" s="533"/>
      <c r="T9" s="533"/>
      <c r="U9" s="533"/>
      <c r="V9" s="534"/>
      <c r="W9" s="282"/>
      <c r="X9" s="269"/>
      <c r="Y9" s="605"/>
      <c r="Z9" s="605"/>
      <c r="AA9" s="605"/>
      <c r="AB9" s="605"/>
      <c r="AC9" s="605"/>
      <c r="AD9" s="605"/>
      <c r="AE9" s="605"/>
      <c r="AF9" s="605"/>
      <c r="AG9" s="605"/>
      <c r="AH9" s="605"/>
      <c r="AI9" s="605"/>
      <c r="AJ9" s="281"/>
    </row>
    <row r="10" spans="1:47" ht="6.6" customHeight="1">
      <c r="G10" s="271"/>
      <c r="H10" s="271"/>
      <c r="I10" s="271"/>
      <c r="J10" s="535" t="s">
        <v>399</v>
      </c>
      <c r="K10" s="639"/>
      <c r="L10" s="639"/>
      <c r="M10" s="639"/>
      <c r="N10" s="640"/>
      <c r="P10" s="271"/>
      <c r="Q10" s="283"/>
      <c r="R10" s="590" t="s">
        <v>598</v>
      </c>
      <c r="S10" s="530"/>
      <c r="T10" s="530"/>
      <c r="U10" s="530"/>
      <c r="V10" s="531"/>
      <c r="W10" s="284"/>
      <c r="X10" s="285"/>
      <c r="Y10" s="719" t="s">
        <v>599</v>
      </c>
      <c r="Z10" s="719"/>
      <c r="AA10" s="719"/>
      <c r="AB10" s="719"/>
      <c r="AC10" s="719"/>
      <c r="AD10" s="719"/>
      <c r="AE10" s="719"/>
      <c r="AF10" s="719"/>
      <c r="AG10" s="719"/>
      <c r="AH10" s="719"/>
      <c r="AI10" s="719"/>
    </row>
    <row r="11" spans="1:47" ht="6.6" customHeight="1">
      <c r="G11" s="271"/>
      <c r="H11" s="271"/>
      <c r="I11" s="275"/>
      <c r="J11" s="641"/>
      <c r="K11" s="642"/>
      <c r="L11" s="642"/>
      <c r="M11" s="642"/>
      <c r="N11" s="643"/>
      <c r="O11" s="282"/>
      <c r="P11" s="286"/>
      <c r="Q11" s="279"/>
      <c r="R11" s="532"/>
      <c r="S11" s="533"/>
      <c r="T11" s="533"/>
      <c r="U11" s="533"/>
      <c r="V11" s="534"/>
      <c r="W11" s="271"/>
      <c r="X11" s="82"/>
      <c r="Y11" s="719"/>
      <c r="Z11" s="719"/>
      <c r="AA11" s="719"/>
      <c r="AB11" s="719"/>
      <c r="AC11" s="719"/>
      <c r="AD11" s="719"/>
      <c r="AE11" s="719"/>
      <c r="AF11" s="719"/>
      <c r="AG11" s="719"/>
      <c r="AH11" s="719"/>
      <c r="AI11" s="719"/>
    </row>
    <row r="12" spans="1:47" ht="6.6" customHeight="1">
      <c r="G12" s="271"/>
      <c r="H12" s="271"/>
      <c r="I12" s="279"/>
      <c r="P12" s="271"/>
      <c r="Q12" s="283"/>
      <c r="R12" s="528" t="s">
        <v>402</v>
      </c>
      <c r="S12" s="529"/>
      <c r="T12" s="529"/>
      <c r="U12" s="529"/>
      <c r="V12" s="581"/>
      <c r="W12" s="284"/>
      <c r="X12" s="287"/>
      <c r="Y12" s="512" t="s">
        <v>600</v>
      </c>
      <c r="Z12" s="512"/>
      <c r="AA12" s="512"/>
      <c r="AB12" s="512"/>
      <c r="AC12" s="512"/>
      <c r="AD12" s="512"/>
      <c r="AE12" s="577"/>
      <c r="AF12" s="577"/>
      <c r="AG12" s="577"/>
      <c r="AH12" s="577"/>
      <c r="AI12" s="577"/>
      <c r="AJ12" s="274"/>
    </row>
    <row r="13" spans="1:47" ht="6.6" customHeight="1">
      <c r="G13" s="271"/>
      <c r="H13" s="271"/>
      <c r="I13" s="279"/>
      <c r="N13" s="271"/>
      <c r="O13" s="271"/>
      <c r="P13" s="271"/>
      <c r="Q13" s="288"/>
      <c r="R13" s="532"/>
      <c r="S13" s="533"/>
      <c r="T13" s="533"/>
      <c r="U13" s="533"/>
      <c r="V13" s="534"/>
      <c r="W13" s="279"/>
      <c r="X13" s="271"/>
      <c r="Y13" s="513"/>
      <c r="Z13" s="513"/>
      <c r="AA13" s="513"/>
      <c r="AB13" s="513"/>
      <c r="AC13" s="513"/>
      <c r="AD13" s="513"/>
      <c r="AE13" s="513"/>
      <c r="AF13" s="513"/>
      <c r="AG13" s="513"/>
      <c r="AH13" s="513"/>
      <c r="AI13" s="513"/>
      <c r="AJ13" s="277"/>
    </row>
    <row r="14" spans="1:47" ht="6.6" customHeight="1">
      <c r="H14" s="271"/>
      <c r="I14" s="279"/>
      <c r="N14" s="271"/>
      <c r="O14" s="289"/>
      <c r="P14" s="271"/>
      <c r="Q14" s="283"/>
      <c r="R14" s="528" t="s">
        <v>403</v>
      </c>
      <c r="S14" s="529"/>
      <c r="T14" s="529"/>
      <c r="U14" s="562"/>
      <c r="V14" s="563"/>
      <c r="W14" s="290"/>
      <c r="X14" s="272"/>
      <c r="Y14" s="512" t="s">
        <v>404</v>
      </c>
      <c r="Z14" s="512"/>
      <c r="AA14" s="512"/>
      <c r="AB14" s="512"/>
      <c r="AC14" s="512"/>
      <c r="AD14" s="512"/>
      <c r="AE14" s="513"/>
      <c r="AF14" s="513"/>
      <c r="AG14" s="513"/>
      <c r="AH14" s="513"/>
      <c r="AI14" s="513"/>
      <c r="AJ14" s="277"/>
    </row>
    <row r="15" spans="1:47" ht="6.6" customHeight="1">
      <c r="I15" s="279"/>
      <c r="O15" s="289"/>
      <c r="P15" s="291"/>
      <c r="Q15" s="288"/>
      <c r="R15" s="564"/>
      <c r="S15" s="565"/>
      <c r="T15" s="565"/>
      <c r="U15" s="565"/>
      <c r="V15" s="566"/>
      <c r="W15" s="292"/>
      <c r="X15" s="291"/>
      <c r="Y15" s="513"/>
      <c r="Z15" s="513"/>
      <c r="AA15" s="513"/>
      <c r="AB15" s="513"/>
      <c r="AC15" s="513"/>
      <c r="AD15" s="513"/>
      <c r="AE15" s="513"/>
      <c r="AF15" s="513"/>
      <c r="AG15" s="513"/>
      <c r="AH15" s="513"/>
      <c r="AI15" s="513"/>
      <c r="AJ15" s="277"/>
    </row>
    <row r="16" spans="1:47" ht="6.6" customHeight="1">
      <c r="I16" s="279"/>
      <c r="J16" s="271"/>
      <c r="K16" s="259"/>
      <c r="L16" s="259"/>
      <c r="M16" s="259"/>
      <c r="N16" s="259"/>
      <c r="O16" s="259"/>
      <c r="P16" s="259"/>
      <c r="Q16" s="283"/>
      <c r="R16" s="528" t="s">
        <v>405</v>
      </c>
      <c r="S16" s="529"/>
      <c r="T16" s="529"/>
      <c r="U16" s="530"/>
      <c r="V16" s="531"/>
      <c r="W16" s="276"/>
      <c r="X16" s="291"/>
      <c r="Y16" s="512" t="s">
        <v>406</v>
      </c>
      <c r="Z16" s="512"/>
      <c r="AA16" s="512"/>
      <c r="AB16" s="512"/>
      <c r="AC16" s="512"/>
      <c r="AD16" s="512"/>
      <c r="AE16" s="513"/>
      <c r="AF16" s="513"/>
      <c r="AG16" s="513"/>
      <c r="AH16" s="513"/>
      <c r="AI16" s="513"/>
      <c r="AJ16" s="277"/>
    </row>
    <row r="17" spans="9:47" ht="6.6" customHeight="1">
      <c r="I17" s="279"/>
      <c r="J17" s="271"/>
      <c r="K17" s="271"/>
      <c r="L17" s="271"/>
      <c r="Q17" s="288"/>
      <c r="R17" s="532"/>
      <c r="S17" s="533"/>
      <c r="T17" s="533"/>
      <c r="U17" s="533"/>
      <c r="V17" s="534"/>
      <c r="W17" s="293"/>
      <c r="X17" s="268"/>
      <c r="Y17" s="513"/>
      <c r="Z17" s="513"/>
      <c r="AA17" s="513"/>
      <c r="AB17" s="513"/>
      <c r="AC17" s="513"/>
      <c r="AD17" s="513"/>
      <c r="AE17" s="513"/>
      <c r="AF17" s="513"/>
      <c r="AG17" s="513"/>
      <c r="AH17" s="513"/>
      <c r="AI17" s="513"/>
      <c r="AJ17" s="277"/>
      <c r="AQ17" s="506" t="s">
        <v>609</v>
      </c>
      <c r="AR17" s="507"/>
      <c r="AS17" s="507"/>
      <c r="AT17" s="507"/>
      <c r="AU17" s="508"/>
    </row>
    <row r="18" spans="9:47" ht="6.6" customHeight="1">
      <c r="I18" s="279"/>
      <c r="J18" s="271"/>
      <c r="K18" s="271"/>
      <c r="L18" s="271"/>
      <c r="Q18" s="283"/>
      <c r="R18" s="528" t="s">
        <v>407</v>
      </c>
      <c r="S18" s="529"/>
      <c r="T18" s="529"/>
      <c r="U18" s="530"/>
      <c r="V18" s="531"/>
      <c r="W18" s="294"/>
      <c r="X18" s="272"/>
      <c r="Y18" s="512" t="s">
        <v>902</v>
      </c>
      <c r="Z18" s="512"/>
      <c r="AA18" s="512"/>
      <c r="AB18" s="512"/>
      <c r="AC18" s="512"/>
      <c r="AD18" s="512"/>
      <c r="AE18" s="513"/>
      <c r="AF18" s="513"/>
      <c r="AG18" s="513"/>
      <c r="AH18" s="513"/>
      <c r="AI18" s="513"/>
      <c r="AJ18" s="277"/>
      <c r="AQ18" s="509"/>
      <c r="AR18" s="510"/>
      <c r="AS18" s="510"/>
      <c r="AT18" s="510"/>
      <c r="AU18" s="511"/>
    </row>
    <row r="19" spans="9:47" ht="6.6" customHeight="1">
      <c r="I19" s="279"/>
      <c r="J19" s="271"/>
      <c r="K19" s="271"/>
      <c r="L19" s="271"/>
      <c r="P19" s="278"/>
      <c r="Q19" s="271"/>
      <c r="R19" s="532"/>
      <c r="S19" s="533"/>
      <c r="T19" s="533"/>
      <c r="U19" s="533"/>
      <c r="V19" s="534"/>
      <c r="W19" s="276"/>
      <c r="X19" s="291"/>
      <c r="Y19" s="513"/>
      <c r="Z19" s="513"/>
      <c r="AA19" s="513"/>
      <c r="AB19" s="513"/>
      <c r="AC19" s="513"/>
      <c r="AD19" s="513"/>
      <c r="AE19" s="513"/>
      <c r="AF19" s="513"/>
      <c r="AG19" s="513"/>
      <c r="AH19" s="513"/>
      <c r="AI19" s="513"/>
      <c r="AJ19" s="277"/>
      <c r="AQ19" s="541" t="s">
        <v>610</v>
      </c>
      <c r="AR19" s="542"/>
      <c r="AS19" s="542"/>
      <c r="AT19" s="542"/>
      <c r="AU19" s="543"/>
    </row>
    <row r="20" spans="9:47" ht="6.6" customHeight="1">
      <c r="I20" s="279"/>
      <c r="J20" s="271"/>
      <c r="K20" s="271"/>
      <c r="L20" s="271"/>
      <c r="P20" s="278"/>
      <c r="Q20" s="283"/>
      <c r="R20" s="528" t="s">
        <v>881</v>
      </c>
      <c r="S20" s="529"/>
      <c r="T20" s="529"/>
      <c r="U20" s="530"/>
      <c r="V20" s="531"/>
      <c r="W20" s="294"/>
      <c r="X20" s="272"/>
      <c r="Y20" s="512" t="s">
        <v>882</v>
      </c>
      <c r="Z20" s="512"/>
      <c r="AA20" s="512"/>
      <c r="AB20" s="512"/>
      <c r="AC20" s="512"/>
      <c r="AD20" s="512"/>
      <c r="AE20" s="513"/>
      <c r="AF20" s="513"/>
      <c r="AG20" s="513"/>
      <c r="AH20" s="513"/>
      <c r="AI20" s="513"/>
      <c r="AJ20" s="277"/>
      <c r="AQ20" s="544"/>
      <c r="AR20" s="545"/>
      <c r="AS20" s="545"/>
      <c r="AT20" s="545"/>
      <c r="AU20" s="546"/>
    </row>
    <row r="21" spans="9:47" ht="6.6" customHeight="1">
      <c r="I21" s="279"/>
      <c r="J21" s="271"/>
      <c r="K21" s="271"/>
      <c r="L21" s="271"/>
      <c r="Q21" s="271"/>
      <c r="R21" s="532"/>
      <c r="S21" s="533"/>
      <c r="T21" s="533"/>
      <c r="U21" s="533"/>
      <c r="V21" s="534"/>
      <c r="W21" s="276"/>
      <c r="X21" s="291"/>
      <c r="Y21" s="513"/>
      <c r="Z21" s="513"/>
      <c r="AA21" s="513"/>
      <c r="AB21" s="513"/>
      <c r="AC21" s="513"/>
      <c r="AD21" s="513"/>
      <c r="AE21" s="513"/>
      <c r="AF21" s="513"/>
      <c r="AG21" s="513"/>
      <c r="AH21" s="513"/>
      <c r="AI21" s="513"/>
      <c r="AJ21" s="277"/>
      <c r="AQ21" s="506" t="s">
        <v>611</v>
      </c>
      <c r="AR21" s="507"/>
      <c r="AS21" s="507"/>
      <c r="AT21" s="507"/>
      <c r="AU21" s="508"/>
    </row>
    <row r="22" spans="9:47" ht="6.6" customHeight="1">
      <c r="I22" s="279"/>
      <c r="AQ22" s="509"/>
      <c r="AR22" s="510"/>
      <c r="AS22" s="510"/>
      <c r="AT22" s="510"/>
      <c r="AU22" s="511"/>
    </row>
    <row r="23" spans="9:47" ht="6.6" customHeight="1">
      <c r="I23" s="279"/>
      <c r="J23" s="271"/>
      <c r="R23" s="528" t="s">
        <v>408</v>
      </c>
      <c r="S23" s="529"/>
      <c r="T23" s="529"/>
      <c r="U23" s="529"/>
      <c r="V23" s="581"/>
      <c r="W23" s="292"/>
      <c r="X23" s="271"/>
      <c r="Y23" s="512" t="s">
        <v>883</v>
      </c>
      <c r="Z23" s="512"/>
      <c r="AA23" s="512"/>
      <c r="AB23" s="512"/>
      <c r="AC23" s="512"/>
      <c r="AD23" s="512"/>
      <c r="AE23" s="716"/>
      <c r="AF23" s="716"/>
      <c r="AG23" s="716"/>
      <c r="AH23" s="716"/>
      <c r="AI23" s="716"/>
      <c r="AJ23" s="295"/>
      <c r="AQ23" s="522" t="s">
        <v>612</v>
      </c>
      <c r="AR23" s="523"/>
      <c r="AS23" s="523"/>
      <c r="AT23" s="523"/>
      <c r="AU23" s="524"/>
    </row>
    <row r="24" spans="9:47" ht="6.6" customHeight="1">
      <c r="I24" s="279"/>
      <c r="J24" s="271"/>
      <c r="O24" s="271"/>
      <c r="P24" s="271"/>
      <c r="Q24" s="275"/>
      <c r="R24" s="532"/>
      <c r="S24" s="533"/>
      <c r="T24" s="533"/>
      <c r="U24" s="533"/>
      <c r="V24" s="534"/>
      <c r="W24" s="296"/>
      <c r="X24" s="268"/>
      <c r="Y24" s="513"/>
      <c r="Z24" s="513"/>
      <c r="AA24" s="513"/>
      <c r="AB24" s="513"/>
      <c r="AC24" s="513"/>
      <c r="AD24" s="513"/>
      <c r="AE24" s="513"/>
      <c r="AF24" s="513"/>
      <c r="AG24" s="513"/>
      <c r="AH24" s="513"/>
      <c r="AI24" s="513"/>
      <c r="AJ24" s="277"/>
      <c r="AQ24" s="525"/>
      <c r="AR24" s="526"/>
      <c r="AS24" s="526"/>
      <c r="AT24" s="526"/>
      <c r="AU24" s="527"/>
    </row>
    <row r="25" spans="9:47" ht="6.6" customHeight="1">
      <c r="I25" s="279"/>
      <c r="O25" s="271"/>
      <c r="P25" s="271"/>
      <c r="Q25" s="288"/>
      <c r="R25" s="528" t="s">
        <v>884</v>
      </c>
      <c r="S25" s="529"/>
      <c r="T25" s="529"/>
      <c r="U25" s="529"/>
      <c r="V25" s="581"/>
      <c r="W25" s="297"/>
      <c r="X25" s="272"/>
      <c r="Y25" s="512" t="s">
        <v>885</v>
      </c>
      <c r="Z25" s="512"/>
      <c r="AA25" s="512"/>
      <c r="AB25" s="512"/>
      <c r="AC25" s="512"/>
      <c r="AD25" s="512"/>
      <c r="AE25" s="513"/>
      <c r="AF25" s="513"/>
      <c r="AG25" s="513"/>
      <c r="AH25" s="513"/>
      <c r="AI25" s="513"/>
      <c r="AJ25" s="277"/>
      <c r="AQ25" s="522" t="s">
        <v>613</v>
      </c>
      <c r="AR25" s="523"/>
      <c r="AS25" s="523"/>
      <c r="AT25" s="523"/>
      <c r="AU25" s="524"/>
    </row>
    <row r="26" spans="9:47" ht="6.6" customHeight="1">
      <c r="I26" s="279"/>
      <c r="O26" s="271"/>
      <c r="P26" s="271"/>
      <c r="Q26" s="275"/>
      <c r="R26" s="582"/>
      <c r="S26" s="583"/>
      <c r="T26" s="583"/>
      <c r="U26" s="583"/>
      <c r="V26" s="584"/>
      <c r="W26" s="292"/>
      <c r="X26" s="291"/>
      <c r="Y26" s="513"/>
      <c r="Z26" s="513"/>
      <c r="AA26" s="513"/>
      <c r="AB26" s="513"/>
      <c r="AC26" s="513"/>
      <c r="AD26" s="513"/>
      <c r="AE26" s="513"/>
      <c r="AF26" s="513"/>
      <c r="AG26" s="513"/>
      <c r="AH26" s="513"/>
      <c r="AI26" s="513"/>
      <c r="AJ26" s="277"/>
      <c r="AQ26" s="525"/>
      <c r="AR26" s="526"/>
      <c r="AS26" s="526"/>
      <c r="AT26" s="526"/>
      <c r="AU26" s="527"/>
    </row>
    <row r="27" spans="9:47" ht="6.6" customHeight="1">
      <c r="I27" s="279"/>
      <c r="J27" s="264"/>
      <c r="K27" s="264"/>
      <c r="L27" s="264"/>
      <c r="M27" s="264"/>
      <c r="N27" s="264"/>
      <c r="Q27" s="283"/>
      <c r="R27" s="506" t="s">
        <v>886</v>
      </c>
      <c r="S27" s="507"/>
      <c r="T27" s="507"/>
      <c r="U27" s="507"/>
      <c r="V27" s="508"/>
      <c r="W27" s="292"/>
      <c r="X27" s="291"/>
      <c r="Y27" s="277"/>
      <c r="Z27" s="277"/>
      <c r="AA27" s="277"/>
      <c r="AB27" s="277"/>
      <c r="AC27" s="277"/>
      <c r="AD27" s="277"/>
      <c r="AE27" s="277"/>
      <c r="AF27" s="277"/>
      <c r="AG27" s="277"/>
      <c r="AH27" s="277"/>
      <c r="AI27" s="277"/>
      <c r="AJ27" s="277"/>
      <c r="AQ27" s="522" t="s">
        <v>614</v>
      </c>
      <c r="AR27" s="523"/>
      <c r="AS27" s="523"/>
      <c r="AT27" s="523"/>
      <c r="AU27" s="524"/>
    </row>
    <row r="28" spans="9:47" ht="6.6" customHeight="1">
      <c r="I28" s="283"/>
      <c r="J28" s="528" t="s">
        <v>409</v>
      </c>
      <c r="K28" s="597"/>
      <c r="L28" s="597"/>
      <c r="M28" s="597"/>
      <c r="N28" s="598"/>
      <c r="O28" s="284"/>
      <c r="P28" s="298"/>
      <c r="Q28" s="288"/>
      <c r="R28" s="713"/>
      <c r="S28" s="714"/>
      <c r="T28" s="714"/>
      <c r="U28" s="714"/>
      <c r="V28" s="715"/>
      <c r="W28" s="292"/>
      <c r="X28" s="291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Q28" s="525"/>
      <c r="AR28" s="526"/>
      <c r="AS28" s="526"/>
      <c r="AT28" s="526"/>
      <c r="AU28" s="527"/>
    </row>
    <row r="29" spans="9:47" ht="6.6" customHeight="1">
      <c r="I29" s="279"/>
      <c r="J29" s="599"/>
      <c r="K29" s="600"/>
      <c r="L29" s="600"/>
      <c r="M29" s="600"/>
      <c r="N29" s="601"/>
      <c r="O29" s="264"/>
      <c r="Q29" s="283"/>
      <c r="R29" s="528" t="s">
        <v>410</v>
      </c>
      <c r="S29" s="529"/>
      <c r="T29" s="529"/>
      <c r="U29" s="562"/>
      <c r="V29" s="563"/>
      <c r="W29" s="292"/>
      <c r="X29" s="291"/>
      <c r="Y29" s="512" t="s">
        <v>411</v>
      </c>
      <c r="Z29" s="512"/>
      <c r="AA29" s="512"/>
      <c r="AB29" s="512"/>
      <c r="AC29" s="512"/>
      <c r="AD29" s="512"/>
      <c r="AE29" s="512"/>
      <c r="AF29" s="512"/>
      <c r="AG29" s="512"/>
      <c r="AH29" s="512"/>
      <c r="AI29" s="512"/>
      <c r="AJ29" s="512"/>
      <c r="AK29" s="512"/>
      <c r="AQ29" s="522" t="s">
        <v>358</v>
      </c>
      <c r="AR29" s="523"/>
      <c r="AS29" s="523"/>
      <c r="AT29" s="523"/>
      <c r="AU29" s="524"/>
    </row>
    <row r="30" spans="9:47" ht="6.6" customHeight="1">
      <c r="I30" s="279"/>
      <c r="N30" s="271"/>
      <c r="O30" s="264"/>
      <c r="P30" s="291"/>
      <c r="Q30" s="288"/>
      <c r="R30" s="564"/>
      <c r="S30" s="565"/>
      <c r="T30" s="565"/>
      <c r="U30" s="565"/>
      <c r="V30" s="566"/>
      <c r="W30" s="296"/>
      <c r="X30" s="269"/>
      <c r="Y30" s="512"/>
      <c r="Z30" s="512"/>
      <c r="AA30" s="512"/>
      <c r="AB30" s="512"/>
      <c r="AC30" s="512"/>
      <c r="AD30" s="512"/>
      <c r="AE30" s="512"/>
      <c r="AF30" s="512"/>
      <c r="AG30" s="512"/>
      <c r="AH30" s="512"/>
      <c r="AI30" s="512"/>
      <c r="AJ30" s="512"/>
      <c r="AK30" s="512"/>
      <c r="AQ30" s="525"/>
      <c r="AR30" s="526"/>
      <c r="AS30" s="526"/>
      <c r="AT30" s="526"/>
      <c r="AU30" s="527"/>
    </row>
    <row r="31" spans="9:47" ht="6.6" customHeight="1">
      <c r="I31" s="279"/>
      <c r="J31" s="271"/>
      <c r="N31" s="271"/>
      <c r="O31" s="271"/>
      <c r="P31" s="271"/>
      <c r="Q31" s="283"/>
      <c r="R31" s="528" t="s">
        <v>412</v>
      </c>
      <c r="S31" s="529"/>
      <c r="T31" s="529"/>
      <c r="U31" s="529"/>
      <c r="V31" s="581"/>
      <c r="W31" s="299"/>
      <c r="X31" s="272"/>
      <c r="Y31" s="512" t="s">
        <v>413</v>
      </c>
      <c r="Z31" s="512"/>
      <c r="AA31" s="512"/>
      <c r="AB31" s="512"/>
      <c r="AC31" s="512"/>
      <c r="AD31" s="512"/>
      <c r="AE31" s="716"/>
      <c r="AF31" s="716"/>
      <c r="AG31" s="716"/>
      <c r="AH31" s="716"/>
      <c r="AI31" s="716"/>
      <c r="AJ31" s="295"/>
      <c r="AQ31" s="522" t="s">
        <v>492</v>
      </c>
      <c r="AR31" s="523"/>
      <c r="AS31" s="523"/>
      <c r="AT31" s="523"/>
      <c r="AU31" s="524"/>
    </row>
    <row r="32" spans="9:47" ht="6.6" customHeight="1">
      <c r="I32" s="279"/>
      <c r="P32" s="271"/>
      <c r="Q32" s="275"/>
      <c r="R32" s="532"/>
      <c r="S32" s="533"/>
      <c r="T32" s="533"/>
      <c r="U32" s="533"/>
      <c r="V32" s="534"/>
      <c r="W32" s="293"/>
      <c r="X32" s="268"/>
      <c r="Y32" s="513"/>
      <c r="Z32" s="513"/>
      <c r="AA32" s="513"/>
      <c r="AB32" s="513"/>
      <c r="AC32" s="513"/>
      <c r="AD32" s="513"/>
      <c r="AE32" s="513"/>
      <c r="AF32" s="513"/>
      <c r="AG32" s="513"/>
      <c r="AH32" s="513"/>
      <c r="AI32" s="513"/>
      <c r="AJ32" s="277"/>
      <c r="AQ32" s="525"/>
      <c r="AR32" s="526"/>
      <c r="AS32" s="526"/>
      <c r="AT32" s="526"/>
      <c r="AU32" s="527"/>
    </row>
    <row r="33" spans="1:55" ht="6.6" customHeight="1">
      <c r="I33" s="279"/>
      <c r="P33" s="271"/>
      <c r="Q33" s="283"/>
      <c r="R33" s="528" t="s">
        <v>414</v>
      </c>
      <c r="S33" s="529"/>
      <c r="T33" s="529"/>
      <c r="U33" s="530"/>
      <c r="V33" s="531"/>
      <c r="W33" s="294"/>
      <c r="X33" s="272"/>
      <c r="Y33" s="512" t="s">
        <v>415</v>
      </c>
      <c r="Z33" s="512"/>
      <c r="AA33" s="512"/>
      <c r="AB33" s="512"/>
      <c r="AC33" s="512"/>
      <c r="AD33" s="512"/>
      <c r="AE33" s="513"/>
      <c r="AF33" s="513"/>
      <c r="AG33" s="513"/>
      <c r="AH33" s="513"/>
      <c r="AI33" s="513"/>
      <c r="AJ33" s="277"/>
      <c r="AQ33" s="522" t="s">
        <v>494</v>
      </c>
      <c r="AR33" s="523"/>
      <c r="AS33" s="523"/>
      <c r="AT33" s="523"/>
      <c r="AU33" s="524"/>
    </row>
    <row r="34" spans="1:55" ht="6.6" customHeight="1">
      <c r="I34" s="279"/>
      <c r="J34" s="271"/>
      <c r="P34" s="271"/>
      <c r="Q34" s="271"/>
      <c r="R34" s="532"/>
      <c r="S34" s="533"/>
      <c r="T34" s="533"/>
      <c r="U34" s="533"/>
      <c r="V34" s="534"/>
      <c r="W34" s="276"/>
      <c r="X34" s="291"/>
      <c r="Y34" s="513"/>
      <c r="Z34" s="513"/>
      <c r="AA34" s="513"/>
      <c r="AB34" s="513"/>
      <c r="AC34" s="513"/>
      <c r="AD34" s="513"/>
      <c r="AE34" s="513"/>
      <c r="AF34" s="513"/>
      <c r="AG34" s="513"/>
      <c r="AH34" s="513"/>
      <c r="AI34" s="513"/>
      <c r="AJ34" s="277"/>
      <c r="AQ34" s="525"/>
      <c r="AR34" s="526"/>
      <c r="AS34" s="526"/>
      <c r="AT34" s="526"/>
      <c r="AU34" s="527"/>
    </row>
    <row r="35" spans="1:55" ht="6.6" customHeight="1">
      <c r="I35" s="279"/>
      <c r="J35" s="271"/>
      <c r="X35" s="291"/>
      <c r="AQ35" s="522" t="s">
        <v>615</v>
      </c>
      <c r="AR35" s="523"/>
      <c r="AS35" s="523"/>
      <c r="AT35" s="523"/>
      <c r="AU35" s="524"/>
    </row>
    <row r="36" spans="1:55" s="301" customFormat="1" ht="6.6" customHeight="1">
      <c r="A36" s="300"/>
      <c r="I36" s="302"/>
      <c r="R36" s="535" t="s">
        <v>416</v>
      </c>
      <c r="S36" s="536"/>
      <c r="T36" s="536"/>
      <c r="U36" s="536"/>
      <c r="V36" s="537"/>
      <c r="W36" s="303"/>
      <c r="X36" s="262"/>
      <c r="Y36" s="515" t="s">
        <v>887</v>
      </c>
      <c r="Z36" s="515"/>
      <c r="AA36" s="515"/>
      <c r="AB36" s="515"/>
      <c r="AC36" s="515"/>
      <c r="AD36" s="515"/>
      <c r="AE36" s="515"/>
      <c r="AF36" s="304"/>
      <c r="AG36" s="304"/>
      <c r="AH36" s="304"/>
      <c r="AI36" s="304"/>
      <c r="AJ36" s="305"/>
      <c r="AK36" s="506" t="s">
        <v>511</v>
      </c>
      <c r="AL36" s="507"/>
      <c r="AM36" s="507"/>
      <c r="AN36" s="507"/>
      <c r="AO36" s="508"/>
      <c r="AQ36" s="525"/>
      <c r="AR36" s="526"/>
      <c r="AS36" s="526"/>
      <c r="AT36" s="526"/>
      <c r="AU36" s="527"/>
    </row>
    <row r="37" spans="1:55" s="301" customFormat="1" ht="6.6" customHeight="1">
      <c r="A37" s="300"/>
      <c r="I37" s="302"/>
      <c r="Q37" s="306"/>
      <c r="R37" s="538"/>
      <c r="S37" s="539"/>
      <c r="T37" s="539"/>
      <c r="U37" s="539"/>
      <c r="V37" s="540"/>
      <c r="W37" s="307"/>
      <c r="X37" s="268"/>
      <c r="Y37" s="515"/>
      <c r="Z37" s="515"/>
      <c r="AA37" s="515"/>
      <c r="AB37" s="515"/>
      <c r="AC37" s="515"/>
      <c r="AD37" s="515"/>
      <c r="AE37" s="515"/>
      <c r="AF37" s="277"/>
      <c r="AG37" s="277"/>
      <c r="AH37" s="277"/>
      <c r="AI37" s="277"/>
      <c r="AJ37" s="277"/>
      <c r="AK37" s="509"/>
      <c r="AL37" s="510"/>
      <c r="AM37" s="510"/>
      <c r="AN37" s="510"/>
      <c r="AO37" s="511"/>
      <c r="AQ37" s="522" t="s">
        <v>616</v>
      </c>
      <c r="AR37" s="523"/>
      <c r="AS37" s="523"/>
      <c r="AT37" s="523"/>
      <c r="AU37" s="524"/>
    </row>
    <row r="38" spans="1:55" s="301" customFormat="1" ht="6.6" customHeight="1">
      <c r="A38" s="300"/>
      <c r="I38" s="302"/>
      <c r="Q38" s="308"/>
      <c r="R38" s="535" t="s">
        <v>417</v>
      </c>
      <c r="S38" s="536"/>
      <c r="T38" s="536"/>
      <c r="U38" s="536"/>
      <c r="V38" s="537"/>
      <c r="W38" s="309"/>
      <c r="X38" s="272"/>
      <c r="Y38" s="514" t="s">
        <v>888</v>
      </c>
      <c r="Z38" s="514"/>
      <c r="AA38" s="514"/>
      <c r="AB38" s="514"/>
      <c r="AC38" s="514"/>
      <c r="AD38" s="514"/>
      <c r="AE38" s="310"/>
      <c r="AF38" s="310"/>
      <c r="AG38" s="310"/>
      <c r="AH38" s="310"/>
      <c r="AI38" s="310"/>
      <c r="AJ38" s="311"/>
      <c r="AQ38" s="525"/>
      <c r="AR38" s="526"/>
      <c r="AS38" s="526"/>
      <c r="AT38" s="526"/>
      <c r="AU38" s="527"/>
    </row>
    <row r="39" spans="1:55" s="301" customFormat="1" ht="6.6" customHeight="1">
      <c r="A39" s="300"/>
      <c r="I39" s="302"/>
      <c r="Q39" s="306"/>
      <c r="R39" s="538"/>
      <c r="S39" s="539"/>
      <c r="T39" s="539"/>
      <c r="U39" s="539"/>
      <c r="V39" s="540"/>
      <c r="W39" s="303"/>
      <c r="X39" s="291"/>
      <c r="Y39" s="514"/>
      <c r="Z39" s="514"/>
      <c r="AA39" s="514"/>
      <c r="AB39" s="514"/>
      <c r="AC39" s="514"/>
      <c r="AD39" s="514"/>
      <c r="AE39" s="281"/>
      <c r="AF39" s="281"/>
      <c r="AG39" s="281"/>
      <c r="AH39" s="281"/>
      <c r="AI39" s="281"/>
      <c r="AJ39" s="312"/>
      <c r="AK39" s="312"/>
      <c r="AL39" s="312"/>
      <c r="AM39" s="312"/>
      <c r="AN39" s="312"/>
      <c r="AO39" s="312"/>
      <c r="AP39" s="312"/>
      <c r="AQ39" s="522" t="s">
        <v>617</v>
      </c>
      <c r="AR39" s="523"/>
      <c r="AS39" s="523"/>
      <c r="AT39" s="523"/>
      <c r="AU39" s="524"/>
    </row>
    <row r="40" spans="1:55" ht="6.6" customHeight="1">
      <c r="A40" s="693" t="s">
        <v>418</v>
      </c>
      <c r="I40" s="283"/>
      <c r="J40" s="696" t="s">
        <v>419</v>
      </c>
      <c r="K40" s="697"/>
      <c r="L40" s="697"/>
      <c r="M40" s="697"/>
      <c r="N40" s="698"/>
      <c r="O40" s="284"/>
      <c r="P40" s="280"/>
      <c r="Q40" s="288"/>
      <c r="R40" s="590" t="s">
        <v>420</v>
      </c>
      <c r="S40" s="530"/>
      <c r="T40" s="530"/>
      <c r="U40" s="530"/>
      <c r="V40" s="531"/>
      <c r="W40" s="292"/>
      <c r="X40" s="291"/>
      <c r="Y40" s="711" t="s">
        <v>421</v>
      </c>
      <c r="Z40" s="711"/>
      <c r="AA40" s="711"/>
      <c r="AB40" s="711"/>
      <c r="AC40" s="711"/>
      <c r="AD40" s="711"/>
      <c r="AE40" s="313"/>
      <c r="AF40" s="313"/>
      <c r="AG40" s="313"/>
      <c r="AH40" s="313"/>
      <c r="AI40" s="313"/>
      <c r="AJ40" s="314"/>
      <c r="AK40" s="506" t="s">
        <v>512</v>
      </c>
      <c r="AL40" s="507"/>
      <c r="AM40" s="507"/>
      <c r="AN40" s="507"/>
      <c r="AO40" s="508"/>
      <c r="AQ40" s="525"/>
      <c r="AR40" s="526"/>
      <c r="AS40" s="526"/>
      <c r="AT40" s="526"/>
      <c r="AU40" s="527"/>
      <c r="AY40" s="82"/>
      <c r="AZ40" s="82"/>
      <c r="BA40" s="82"/>
      <c r="BB40" s="82"/>
      <c r="BC40" s="82"/>
    </row>
    <row r="41" spans="1:55" ht="6.6" customHeight="1">
      <c r="A41" s="694"/>
      <c r="C41" s="301"/>
      <c r="D41" s="301"/>
      <c r="E41" s="301"/>
      <c r="F41" s="301"/>
      <c r="G41" s="301"/>
      <c r="I41" s="279"/>
      <c r="J41" s="699"/>
      <c r="K41" s="700"/>
      <c r="L41" s="700"/>
      <c r="M41" s="700"/>
      <c r="N41" s="701"/>
      <c r="O41" s="315"/>
      <c r="P41" s="271"/>
      <c r="Q41" s="275"/>
      <c r="R41" s="532"/>
      <c r="S41" s="533"/>
      <c r="T41" s="533"/>
      <c r="U41" s="533"/>
      <c r="V41" s="534"/>
      <c r="W41" s="296"/>
      <c r="X41" s="268"/>
      <c r="Y41" s="711"/>
      <c r="Z41" s="711"/>
      <c r="AA41" s="711"/>
      <c r="AB41" s="711"/>
      <c r="AC41" s="711"/>
      <c r="AD41" s="711"/>
      <c r="AE41" s="316"/>
      <c r="AF41" s="316"/>
      <c r="AG41" s="316"/>
      <c r="AH41" s="316"/>
      <c r="AI41" s="316"/>
      <c r="AJ41" s="316"/>
      <c r="AK41" s="509"/>
      <c r="AL41" s="510"/>
      <c r="AM41" s="510"/>
      <c r="AN41" s="510"/>
      <c r="AO41" s="511"/>
      <c r="AQ41" s="522" t="s">
        <v>618</v>
      </c>
      <c r="AR41" s="523"/>
      <c r="AS41" s="523"/>
      <c r="AT41" s="523"/>
      <c r="AU41" s="524"/>
      <c r="AY41" s="82"/>
      <c r="AZ41" s="82"/>
      <c r="BA41" s="82"/>
      <c r="BB41" s="82"/>
      <c r="BC41" s="82"/>
    </row>
    <row r="42" spans="1:55" s="301" customFormat="1" ht="6.6" customHeight="1">
      <c r="A42" s="694"/>
      <c r="I42" s="302"/>
      <c r="O42" s="317"/>
      <c r="P42" s="318"/>
      <c r="Q42" s="319"/>
      <c r="R42" s="535" t="s">
        <v>422</v>
      </c>
      <c r="S42" s="536"/>
      <c r="T42" s="536"/>
      <c r="U42" s="536"/>
      <c r="V42" s="537"/>
      <c r="W42" s="290"/>
      <c r="X42" s="272"/>
      <c r="Y42" s="512" t="s">
        <v>423</v>
      </c>
      <c r="Z42" s="512"/>
      <c r="AA42" s="512"/>
      <c r="AB42" s="512"/>
      <c r="AC42" s="512"/>
      <c r="AD42" s="512"/>
      <c r="AE42" s="512"/>
      <c r="AF42" s="512"/>
      <c r="AG42" s="512"/>
      <c r="AH42" s="512"/>
      <c r="AI42" s="512"/>
      <c r="AJ42" s="320"/>
      <c r="AQ42" s="525"/>
      <c r="AR42" s="526"/>
      <c r="AS42" s="526"/>
      <c r="AT42" s="526"/>
      <c r="AU42" s="527"/>
      <c r="AY42" s="82"/>
      <c r="AZ42" s="82"/>
      <c r="BA42" s="82"/>
      <c r="BB42" s="82"/>
      <c r="BC42" s="82"/>
    </row>
    <row r="43" spans="1:55" s="301" customFormat="1" ht="6.6" customHeight="1">
      <c r="A43" s="694"/>
      <c r="I43" s="302"/>
      <c r="P43" s="318"/>
      <c r="Q43" s="306"/>
      <c r="R43" s="702"/>
      <c r="S43" s="703"/>
      <c r="T43" s="703"/>
      <c r="U43" s="703"/>
      <c r="V43" s="704"/>
      <c r="W43" s="292"/>
      <c r="X43" s="291"/>
      <c r="Y43" s="512"/>
      <c r="Z43" s="512"/>
      <c r="AA43" s="512"/>
      <c r="AB43" s="512"/>
      <c r="AC43" s="512"/>
      <c r="AD43" s="512"/>
      <c r="AE43" s="512"/>
      <c r="AF43" s="512"/>
      <c r="AG43" s="512"/>
      <c r="AH43" s="512"/>
      <c r="AI43" s="512"/>
      <c r="AJ43" s="320"/>
      <c r="AQ43" s="522" t="s">
        <v>627</v>
      </c>
      <c r="AR43" s="523"/>
      <c r="AS43" s="523"/>
      <c r="AT43" s="523"/>
      <c r="AU43" s="524"/>
      <c r="AY43" s="82"/>
      <c r="AZ43" s="82"/>
      <c r="BA43" s="82"/>
      <c r="BB43" s="82"/>
      <c r="BC43" s="82"/>
    </row>
    <row r="44" spans="1:55" s="301" customFormat="1" ht="6.6" customHeight="1">
      <c r="A44" s="694"/>
      <c r="B44" s="321"/>
      <c r="C44" s="322"/>
      <c r="D44" s="705" t="s">
        <v>424</v>
      </c>
      <c r="E44" s="705"/>
      <c r="F44" s="706"/>
      <c r="G44" s="323"/>
      <c r="I44" s="302"/>
      <c r="J44" s="324"/>
      <c r="K44" s="324"/>
      <c r="L44" s="324"/>
      <c r="M44" s="324"/>
      <c r="N44" s="324"/>
      <c r="O44" s="324"/>
      <c r="P44" s="321"/>
      <c r="Q44" s="308"/>
      <c r="R44" s="528" t="s">
        <v>425</v>
      </c>
      <c r="S44" s="529"/>
      <c r="T44" s="529"/>
      <c r="U44" s="562"/>
      <c r="V44" s="563"/>
      <c r="W44" s="290"/>
      <c r="X44" s="272"/>
      <c r="Y44" s="512" t="s">
        <v>426</v>
      </c>
      <c r="Z44" s="512"/>
      <c r="AA44" s="512"/>
      <c r="AB44" s="512"/>
      <c r="AC44" s="512"/>
      <c r="AD44" s="512"/>
      <c r="AE44" s="513"/>
      <c r="AF44" s="513"/>
      <c r="AG44" s="513"/>
      <c r="AH44" s="513"/>
      <c r="AI44" s="513"/>
      <c r="AJ44" s="277"/>
      <c r="AQ44" s="525"/>
      <c r="AR44" s="526"/>
      <c r="AS44" s="526"/>
      <c r="AT44" s="526"/>
      <c r="AU44" s="527"/>
      <c r="AY44" s="82"/>
      <c r="AZ44" s="82"/>
      <c r="BA44" s="82"/>
      <c r="BB44" s="82"/>
      <c r="BC44" s="82"/>
    </row>
    <row r="45" spans="1:55" s="301" customFormat="1" ht="6.6" customHeight="1">
      <c r="A45" s="694"/>
      <c r="B45" s="325"/>
      <c r="C45" s="326"/>
      <c r="D45" s="707"/>
      <c r="E45" s="707"/>
      <c r="F45" s="708"/>
      <c r="G45" s="323"/>
      <c r="I45" s="302"/>
      <c r="J45" s="327"/>
      <c r="K45" s="327"/>
      <c r="L45" s="327"/>
      <c r="M45" s="327"/>
      <c r="N45" s="327"/>
      <c r="O45" s="327"/>
      <c r="Q45" s="321"/>
      <c r="R45" s="564"/>
      <c r="S45" s="565"/>
      <c r="T45" s="565"/>
      <c r="U45" s="565"/>
      <c r="V45" s="566"/>
      <c r="W45" s="292"/>
      <c r="X45" s="291"/>
      <c r="Y45" s="513"/>
      <c r="Z45" s="513"/>
      <c r="AA45" s="513"/>
      <c r="AB45" s="513"/>
      <c r="AC45" s="513"/>
      <c r="AD45" s="513"/>
      <c r="AE45" s="513"/>
      <c r="AF45" s="513"/>
      <c r="AG45" s="513"/>
      <c r="AH45" s="513"/>
      <c r="AI45" s="513"/>
      <c r="AJ45" s="277"/>
      <c r="AY45" s="82"/>
      <c r="AZ45" s="82"/>
      <c r="BA45" s="82"/>
      <c r="BB45" s="82"/>
      <c r="BC45" s="82"/>
    </row>
    <row r="46" spans="1:55" s="301" customFormat="1" ht="6.6" customHeight="1">
      <c r="A46" s="694"/>
      <c r="B46" s="328"/>
      <c r="C46" s="329"/>
      <c r="D46" s="707"/>
      <c r="E46" s="707"/>
      <c r="F46" s="708"/>
      <c r="G46" s="330"/>
      <c r="H46" s="312"/>
      <c r="I46" s="302"/>
      <c r="J46" s="331"/>
      <c r="K46" s="331"/>
      <c r="L46" s="331"/>
      <c r="M46" s="331"/>
      <c r="N46" s="331"/>
      <c r="O46" s="331"/>
      <c r="P46" s="321"/>
      <c r="Q46" s="321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2"/>
      <c r="AJ46" s="262"/>
      <c r="AY46" s="82"/>
      <c r="AZ46" s="82"/>
      <c r="BA46" s="82"/>
      <c r="BB46" s="82"/>
      <c r="BC46" s="82"/>
    </row>
    <row r="47" spans="1:55" s="301" customFormat="1" ht="6.6" customHeight="1">
      <c r="A47" s="694"/>
      <c r="B47" s="332"/>
      <c r="C47" s="333"/>
      <c r="D47" s="709"/>
      <c r="E47" s="709"/>
      <c r="F47" s="710"/>
      <c r="G47" s="323"/>
      <c r="H47" s="321"/>
      <c r="I47" s="302"/>
      <c r="J47" s="321"/>
      <c r="K47" s="321"/>
      <c r="L47" s="321"/>
      <c r="M47" s="321"/>
      <c r="N47" s="321"/>
      <c r="O47" s="321"/>
      <c r="P47" s="321"/>
      <c r="Q47" s="321"/>
      <c r="R47" s="535" t="s">
        <v>427</v>
      </c>
      <c r="S47" s="536"/>
      <c r="T47" s="536"/>
      <c r="U47" s="644"/>
      <c r="V47" s="645"/>
      <c r="W47" s="303"/>
      <c r="X47" s="262"/>
      <c r="Y47" s="512" t="s">
        <v>889</v>
      </c>
      <c r="Z47" s="512"/>
      <c r="AA47" s="512"/>
      <c r="AB47" s="512"/>
      <c r="AC47" s="512"/>
      <c r="AD47" s="512"/>
      <c r="AE47" s="341"/>
      <c r="AF47" s="341"/>
      <c r="AG47" s="341"/>
      <c r="AH47" s="341"/>
      <c r="AI47" s="341"/>
      <c r="AJ47" s="326"/>
      <c r="AK47" s="556" t="s">
        <v>513</v>
      </c>
      <c r="AL47" s="557"/>
      <c r="AM47" s="557"/>
      <c r="AN47" s="557"/>
      <c r="AO47" s="558"/>
      <c r="AY47" s="82"/>
      <c r="AZ47" s="82"/>
      <c r="BA47" s="82"/>
      <c r="BB47" s="82"/>
      <c r="BC47" s="82"/>
    </row>
    <row r="48" spans="1:55" s="301" customFormat="1" ht="6.6" customHeight="1">
      <c r="A48" s="694"/>
      <c r="B48" s="332"/>
      <c r="C48" s="302"/>
      <c r="D48" s="321"/>
      <c r="E48" s="321"/>
      <c r="F48" s="321"/>
      <c r="G48" s="321"/>
      <c r="H48" s="321"/>
      <c r="I48" s="302"/>
      <c r="J48" s="321"/>
      <c r="K48" s="321"/>
      <c r="L48" s="321"/>
      <c r="M48" s="321"/>
      <c r="N48" s="321"/>
      <c r="O48" s="321"/>
      <c r="P48" s="321"/>
      <c r="Q48" s="335"/>
      <c r="R48" s="538"/>
      <c r="S48" s="539"/>
      <c r="T48" s="539"/>
      <c r="U48" s="539"/>
      <c r="V48" s="540"/>
      <c r="W48" s="307"/>
      <c r="X48" s="268"/>
      <c r="Y48" s="512"/>
      <c r="Z48" s="512"/>
      <c r="AA48" s="512"/>
      <c r="AB48" s="512"/>
      <c r="AC48" s="512"/>
      <c r="AD48" s="512"/>
      <c r="AE48" s="334"/>
      <c r="AF48" s="334"/>
      <c r="AG48" s="334"/>
      <c r="AH48" s="334"/>
      <c r="AI48" s="334"/>
      <c r="AJ48" s="336"/>
      <c r="AK48" s="574"/>
      <c r="AL48" s="575"/>
      <c r="AM48" s="575"/>
      <c r="AN48" s="575"/>
      <c r="AO48" s="576"/>
      <c r="AY48" s="82"/>
      <c r="AZ48" s="82"/>
      <c r="BA48" s="82"/>
      <c r="BB48" s="82"/>
      <c r="BC48" s="82"/>
    </row>
    <row r="49" spans="1:55" s="301" customFormat="1" ht="6.6" customHeight="1">
      <c r="A49" s="694"/>
      <c r="B49" s="332"/>
      <c r="C49" s="302"/>
      <c r="D49" s="321"/>
      <c r="E49" s="321"/>
      <c r="F49" s="321"/>
      <c r="G49" s="321"/>
      <c r="H49" s="321"/>
      <c r="I49" s="302"/>
      <c r="J49" s="321"/>
      <c r="K49" s="321"/>
      <c r="L49" s="321"/>
      <c r="M49" s="321"/>
      <c r="N49" s="321"/>
      <c r="O49" s="321"/>
      <c r="P49" s="321"/>
      <c r="Q49" s="302"/>
      <c r="R49" s="535" t="s">
        <v>428</v>
      </c>
      <c r="S49" s="536"/>
      <c r="T49" s="536"/>
      <c r="U49" s="530"/>
      <c r="V49" s="531"/>
      <c r="W49" s="276"/>
      <c r="X49" s="291"/>
      <c r="Y49" s="589" t="s">
        <v>429</v>
      </c>
      <c r="Z49" s="589"/>
      <c r="AA49" s="589"/>
      <c r="AB49" s="589"/>
      <c r="AC49" s="589"/>
      <c r="AD49" s="589"/>
      <c r="AE49" s="712"/>
      <c r="AF49" s="712"/>
      <c r="AG49" s="712"/>
      <c r="AH49" s="712"/>
      <c r="AI49" s="712"/>
      <c r="AJ49" s="337"/>
      <c r="AY49" s="82"/>
      <c r="AZ49" s="82"/>
      <c r="BA49" s="82"/>
      <c r="BB49" s="82"/>
      <c r="BC49" s="82"/>
    </row>
    <row r="50" spans="1:55" s="301" customFormat="1" ht="6.6" customHeight="1">
      <c r="A50" s="695"/>
      <c r="B50" s="332"/>
      <c r="C50" s="302"/>
      <c r="D50" s="321"/>
      <c r="E50" s="321"/>
      <c r="F50" s="321"/>
      <c r="G50" s="321"/>
      <c r="H50" s="321"/>
      <c r="I50" s="302"/>
      <c r="J50" s="678" t="s">
        <v>903</v>
      </c>
      <c r="K50" s="679"/>
      <c r="L50" s="679"/>
      <c r="M50" s="679"/>
      <c r="N50" s="680"/>
      <c r="O50" s="338"/>
      <c r="P50" s="321"/>
      <c r="Q50" s="306"/>
      <c r="R50" s="532"/>
      <c r="S50" s="533"/>
      <c r="T50" s="533"/>
      <c r="U50" s="533"/>
      <c r="V50" s="534"/>
      <c r="W50" s="293"/>
      <c r="X50" s="268"/>
      <c r="Y50" s="712"/>
      <c r="Z50" s="712"/>
      <c r="AA50" s="712"/>
      <c r="AB50" s="712"/>
      <c r="AC50" s="712"/>
      <c r="AD50" s="712"/>
      <c r="AE50" s="712"/>
      <c r="AF50" s="712"/>
      <c r="AG50" s="712"/>
      <c r="AH50" s="712"/>
      <c r="AI50" s="712"/>
      <c r="AJ50" s="337"/>
      <c r="AK50" s="547" t="s">
        <v>906</v>
      </c>
      <c r="AL50" s="548"/>
      <c r="AM50" s="548"/>
      <c r="AN50" s="548"/>
      <c r="AO50" s="549"/>
      <c r="AY50" s="82"/>
      <c r="AZ50" s="82"/>
      <c r="BA50" s="82"/>
      <c r="BB50" s="82"/>
      <c r="BC50" s="82"/>
    </row>
    <row r="51" spans="1:55" s="301" customFormat="1" ht="6.6" customHeight="1">
      <c r="A51" s="339"/>
      <c r="B51" s="332"/>
      <c r="C51" s="302"/>
      <c r="D51" s="321"/>
      <c r="E51" s="321"/>
      <c r="F51" s="321"/>
      <c r="G51" s="321"/>
      <c r="H51" s="321"/>
      <c r="I51" s="302"/>
      <c r="J51" s="681"/>
      <c r="K51" s="682"/>
      <c r="L51" s="682"/>
      <c r="M51" s="682"/>
      <c r="N51" s="683"/>
      <c r="O51" s="338"/>
      <c r="P51" s="321"/>
      <c r="Q51" s="302"/>
      <c r="R51" s="535" t="s">
        <v>430</v>
      </c>
      <c r="S51" s="536"/>
      <c r="T51" s="536"/>
      <c r="U51" s="651"/>
      <c r="V51" s="652"/>
      <c r="W51" s="340"/>
      <c r="X51" s="291"/>
      <c r="Y51" s="512" t="s">
        <v>431</v>
      </c>
      <c r="Z51" s="512"/>
      <c r="AA51" s="512"/>
      <c r="AB51" s="512"/>
      <c r="AC51" s="341"/>
      <c r="AD51" s="341"/>
      <c r="AE51" s="342"/>
      <c r="AF51" s="342"/>
      <c r="AG51" s="342"/>
      <c r="AH51" s="342"/>
      <c r="AI51" s="342"/>
      <c r="AJ51" s="342"/>
      <c r="AK51" s="550"/>
      <c r="AL51" s="551"/>
      <c r="AM51" s="551"/>
      <c r="AN51" s="551"/>
      <c r="AO51" s="552"/>
      <c r="AY51" s="82"/>
      <c r="AZ51" s="82"/>
      <c r="BA51" s="82"/>
      <c r="BB51" s="82"/>
      <c r="BC51" s="82"/>
    </row>
    <row r="52" spans="1:55" s="301" customFormat="1" ht="6.6" customHeight="1">
      <c r="A52" s="339"/>
      <c r="B52" s="332"/>
      <c r="C52" s="302"/>
      <c r="D52" s="321"/>
      <c r="E52" s="321"/>
      <c r="F52" s="321"/>
      <c r="G52" s="321"/>
      <c r="H52" s="321"/>
      <c r="I52" s="308"/>
      <c r="J52" s="681"/>
      <c r="K52" s="682"/>
      <c r="L52" s="682"/>
      <c r="M52" s="682"/>
      <c r="N52" s="683"/>
      <c r="O52" s="343"/>
      <c r="P52" s="344"/>
      <c r="Q52" s="302"/>
      <c r="R52" s="653"/>
      <c r="S52" s="654"/>
      <c r="T52" s="654"/>
      <c r="U52" s="654"/>
      <c r="V52" s="655"/>
      <c r="W52" s="337"/>
      <c r="X52" s="345"/>
      <c r="Y52" s="727"/>
      <c r="Z52" s="727"/>
      <c r="AA52" s="727"/>
      <c r="AB52" s="727"/>
      <c r="AC52" s="341"/>
      <c r="AD52" s="341"/>
      <c r="AE52" s="337"/>
      <c r="AF52" s="337"/>
      <c r="AG52" s="337"/>
      <c r="AH52" s="337"/>
      <c r="AI52" s="337"/>
      <c r="AJ52" s="337"/>
      <c r="AK52" s="553"/>
      <c r="AL52" s="554"/>
      <c r="AM52" s="554"/>
      <c r="AN52" s="554"/>
      <c r="AO52" s="555"/>
      <c r="AY52" s="82"/>
      <c r="AZ52" s="82"/>
      <c r="BA52" s="82"/>
      <c r="BB52" s="82"/>
      <c r="BC52" s="82"/>
    </row>
    <row r="53" spans="1:55" s="301" customFormat="1" ht="6.6" customHeight="1">
      <c r="A53" s="339"/>
      <c r="B53" s="332"/>
      <c r="C53" s="302"/>
      <c r="D53" s="321"/>
      <c r="E53" s="321"/>
      <c r="F53" s="321"/>
      <c r="G53" s="321"/>
      <c r="H53" s="321"/>
      <c r="I53" s="302"/>
      <c r="J53" s="681"/>
      <c r="K53" s="682"/>
      <c r="L53" s="682"/>
      <c r="M53" s="682"/>
      <c r="N53" s="683"/>
      <c r="O53" s="338"/>
      <c r="P53" s="321"/>
      <c r="Q53" s="302"/>
      <c r="R53" s="337"/>
      <c r="S53" s="337"/>
      <c r="T53" s="321"/>
      <c r="U53" s="321"/>
      <c r="X53" s="687" t="s">
        <v>432</v>
      </c>
      <c r="Y53" s="688"/>
      <c r="Z53" s="688"/>
      <c r="AA53" s="688"/>
      <c r="AB53" s="688"/>
      <c r="AC53" s="688"/>
      <c r="AD53" s="689"/>
      <c r="AE53" s="336"/>
      <c r="AF53" s="336"/>
      <c r="AG53" s="336"/>
      <c r="AH53" s="336"/>
      <c r="AI53" s="336"/>
      <c r="AJ53" s="336"/>
      <c r="AY53" s="82"/>
      <c r="AZ53" s="82"/>
      <c r="BA53" s="82"/>
      <c r="BB53" s="82"/>
      <c r="BC53" s="82"/>
    </row>
    <row r="54" spans="1:55" s="301" customFormat="1" ht="6.6" customHeight="1">
      <c r="A54" s="339"/>
      <c r="B54" s="332"/>
      <c r="C54" s="302"/>
      <c r="D54" s="321"/>
      <c r="E54" s="321"/>
      <c r="F54" s="321"/>
      <c r="G54" s="321"/>
      <c r="H54" s="321"/>
      <c r="I54" s="319"/>
      <c r="J54" s="681"/>
      <c r="K54" s="682"/>
      <c r="L54" s="682"/>
      <c r="M54" s="682"/>
      <c r="N54" s="683"/>
      <c r="O54" s="346"/>
      <c r="P54" s="332"/>
      <c r="Q54" s="302"/>
      <c r="R54" s="337"/>
      <c r="S54" s="337"/>
      <c r="X54" s="690"/>
      <c r="Y54" s="691"/>
      <c r="Z54" s="691"/>
      <c r="AA54" s="691"/>
      <c r="AB54" s="691"/>
      <c r="AC54" s="691"/>
      <c r="AD54" s="692"/>
      <c r="AE54" s="336"/>
      <c r="AF54" s="336"/>
      <c r="AG54" s="336"/>
      <c r="AH54" s="336"/>
      <c r="AI54" s="336"/>
      <c r="AJ54" s="336"/>
      <c r="AY54" s="82"/>
      <c r="AZ54" s="82"/>
      <c r="BA54" s="82"/>
      <c r="BB54" s="82"/>
      <c r="BC54" s="82"/>
    </row>
    <row r="55" spans="1:55" s="301" customFormat="1" ht="6.6" customHeight="1">
      <c r="B55" s="332"/>
      <c r="C55" s="302"/>
      <c r="D55" s="321"/>
      <c r="E55" s="321"/>
      <c r="F55" s="321"/>
      <c r="G55" s="321"/>
      <c r="H55" s="321"/>
      <c r="I55" s="302"/>
      <c r="J55" s="684"/>
      <c r="K55" s="685"/>
      <c r="L55" s="685"/>
      <c r="M55" s="685"/>
      <c r="N55" s="686"/>
      <c r="Q55" s="302"/>
      <c r="R55" s="535" t="s">
        <v>433</v>
      </c>
      <c r="S55" s="536"/>
      <c r="T55" s="536"/>
      <c r="U55" s="646"/>
      <c r="V55" s="647"/>
      <c r="W55" s="323"/>
      <c r="X55" s="337"/>
      <c r="Y55" s="656" t="s">
        <v>434</v>
      </c>
      <c r="Z55" s="656"/>
      <c r="AA55" s="656"/>
      <c r="AB55" s="656"/>
      <c r="AC55" s="656"/>
      <c r="AD55" s="656"/>
      <c r="AE55" s="657"/>
      <c r="AF55" s="657"/>
      <c r="AG55" s="657"/>
      <c r="AH55" s="657"/>
      <c r="AI55" s="657"/>
      <c r="AQ55" s="556" t="s">
        <v>514</v>
      </c>
      <c r="AR55" s="557"/>
      <c r="AS55" s="557"/>
      <c r="AT55" s="557"/>
      <c r="AU55" s="558"/>
      <c r="AY55" s="82"/>
      <c r="AZ55" s="82"/>
      <c r="BA55" s="82"/>
      <c r="BB55" s="82"/>
      <c r="BC55" s="82"/>
    </row>
    <row r="56" spans="1:55" s="301" customFormat="1" ht="6.6" customHeight="1">
      <c r="B56" s="332"/>
      <c r="C56" s="302"/>
      <c r="D56" s="321"/>
      <c r="E56" s="321"/>
      <c r="F56" s="321"/>
      <c r="G56" s="321"/>
      <c r="H56" s="321"/>
      <c r="I56" s="302"/>
      <c r="J56" s="347"/>
      <c r="K56" s="348"/>
      <c r="L56" s="348"/>
      <c r="M56" s="348"/>
      <c r="N56" s="347"/>
      <c r="O56" s="338"/>
      <c r="P56" s="321"/>
      <c r="Q56" s="306"/>
      <c r="R56" s="648"/>
      <c r="S56" s="649"/>
      <c r="T56" s="649"/>
      <c r="U56" s="649"/>
      <c r="V56" s="650"/>
      <c r="W56" s="330"/>
      <c r="X56" s="349"/>
      <c r="Y56" s="657"/>
      <c r="Z56" s="657"/>
      <c r="AA56" s="657"/>
      <c r="AB56" s="657"/>
      <c r="AC56" s="657"/>
      <c r="AD56" s="657"/>
      <c r="AE56" s="657"/>
      <c r="AF56" s="657"/>
      <c r="AG56" s="657"/>
      <c r="AH56" s="657"/>
      <c r="AI56" s="657"/>
      <c r="AQ56" s="559"/>
      <c r="AR56" s="560"/>
      <c r="AS56" s="560"/>
      <c r="AT56" s="560"/>
      <c r="AU56" s="561"/>
      <c r="AY56" s="82"/>
      <c r="AZ56" s="82"/>
      <c r="BA56" s="82"/>
      <c r="BB56" s="82"/>
      <c r="BC56" s="82"/>
    </row>
    <row r="57" spans="1:55" s="301" customFormat="1" ht="6.6" customHeight="1">
      <c r="B57" s="332"/>
      <c r="C57" s="302"/>
      <c r="D57" s="321"/>
      <c r="E57" s="321"/>
      <c r="F57" s="321"/>
      <c r="G57" s="321"/>
      <c r="H57" s="321"/>
      <c r="I57" s="302"/>
      <c r="J57" s="348"/>
      <c r="K57" s="348"/>
      <c r="L57" s="348"/>
      <c r="M57" s="348"/>
      <c r="N57" s="348"/>
      <c r="O57" s="338"/>
      <c r="P57" s="321"/>
      <c r="Q57" s="302"/>
      <c r="R57" s="528" t="s">
        <v>435</v>
      </c>
      <c r="S57" s="529"/>
      <c r="T57" s="529"/>
      <c r="U57" s="562"/>
      <c r="V57" s="563"/>
      <c r="W57" s="292"/>
      <c r="X57" s="291"/>
      <c r="Y57" s="512" t="s">
        <v>436</v>
      </c>
      <c r="Z57" s="512"/>
      <c r="AA57" s="512"/>
      <c r="AB57" s="512"/>
      <c r="AC57" s="512"/>
      <c r="AD57" s="512"/>
      <c r="AE57" s="578"/>
      <c r="AF57" s="578"/>
      <c r="AG57" s="578"/>
      <c r="AH57" s="578"/>
      <c r="AI57" s="578"/>
      <c r="AQ57" s="556" t="s">
        <v>515</v>
      </c>
      <c r="AR57" s="557"/>
      <c r="AS57" s="557"/>
      <c r="AT57" s="557"/>
      <c r="AU57" s="558"/>
      <c r="AY57" s="82"/>
      <c r="AZ57" s="82"/>
      <c r="BA57" s="82"/>
      <c r="BB57" s="82"/>
      <c r="BC57" s="82"/>
    </row>
    <row r="58" spans="1:55" s="301" customFormat="1" ht="6.6" customHeight="1">
      <c r="B58" s="332"/>
      <c r="C58" s="302"/>
      <c r="D58" s="321"/>
      <c r="E58" s="321"/>
      <c r="F58" s="321"/>
      <c r="G58" s="321"/>
      <c r="H58" s="321"/>
      <c r="I58" s="302"/>
      <c r="J58" s="321"/>
      <c r="K58" s="321"/>
      <c r="L58" s="321"/>
      <c r="M58" s="321"/>
      <c r="N58" s="321"/>
      <c r="O58" s="321"/>
      <c r="P58" s="321"/>
      <c r="Q58" s="328"/>
      <c r="R58" s="564"/>
      <c r="S58" s="565"/>
      <c r="T58" s="565"/>
      <c r="U58" s="565"/>
      <c r="V58" s="566"/>
      <c r="W58" s="296"/>
      <c r="X58" s="268"/>
      <c r="Y58" s="578"/>
      <c r="Z58" s="578"/>
      <c r="AA58" s="578"/>
      <c r="AB58" s="578"/>
      <c r="AC58" s="578"/>
      <c r="AD58" s="578"/>
      <c r="AE58" s="578"/>
      <c r="AF58" s="578"/>
      <c r="AG58" s="578"/>
      <c r="AH58" s="578"/>
      <c r="AI58" s="578"/>
      <c r="AQ58" s="559"/>
      <c r="AR58" s="560"/>
      <c r="AS58" s="560"/>
      <c r="AT58" s="560"/>
      <c r="AU58" s="561"/>
      <c r="AY58" s="82"/>
      <c r="AZ58" s="82"/>
      <c r="BA58" s="82"/>
      <c r="BB58" s="82"/>
      <c r="BC58" s="82"/>
    </row>
    <row r="59" spans="1:55" s="301" customFormat="1" ht="6.6" customHeight="1">
      <c r="B59" s="332"/>
      <c r="C59" s="302"/>
      <c r="D59" s="321"/>
      <c r="E59" s="321"/>
      <c r="F59" s="321"/>
      <c r="G59" s="321"/>
      <c r="H59" s="321"/>
      <c r="I59" s="302"/>
      <c r="J59" s="321"/>
      <c r="K59" s="321"/>
      <c r="L59" s="321"/>
      <c r="M59" s="321"/>
      <c r="N59" s="321"/>
      <c r="O59" s="321"/>
      <c r="P59" s="321"/>
      <c r="Q59" s="321"/>
      <c r="AQ59" s="556" t="s">
        <v>516</v>
      </c>
      <c r="AR59" s="557"/>
      <c r="AS59" s="557"/>
      <c r="AT59" s="557"/>
      <c r="AU59" s="558"/>
      <c r="AY59" s="82"/>
      <c r="AZ59" s="82"/>
      <c r="BA59" s="82"/>
      <c r="BB59" s="82"/>
      <c r="BC59" s="82"/>
    </row>
    <row r="60" spans="1:55" s="301" customFormat="1" ht="6.6" customHeight="1">
      <c r="B60" s="332"/>
      <c r="C60" s="302"/>
      <c r="D60" s="321"/>
      <c r="E60" s="321"/>
      <c r="F60" s="321"/>
      <c r="G60" s="321"/>
      <c r="H60" s="321"/>
      <c r="I60" s="302"/>
      <c r="J60" s="321"/>
      <c r="K60" s="321"/>
      <c r="L60" s="321"/>
      <c r="M60" s="321"/>
      <c r="N60" s="321"/>
      <c r="O60" s="321"/>
      <c r="P60" s="321"/>
      <c r="Q60" s="321"/>
      <c r="R60" s="535" t="s">
        <v>504</v>
      </c>
      <c r="S60" s="536"/>
      <c r="T60" s="536"/>
      <c r="U60" s="646"/>
      <c r="V60" s="647"/>
      <c r="W60" s="350"/>
      <c r="X60" s="272"/>
      <c r="Y60" s="512" t="s">
        <v>892</v>
      </c>
      <c r="Z60" s="512"/>
      <c r="AA60" s="512"/>
      <c r="AB60" s="512"/>
      <c r="AC60" s="512"/>
      <c r="AD60" s="512"/>
      <c r="AE60" s="512"/>
      <c r="AF60" s="512"/>
      <c r="AG60" s="337"/>
      <c r="AH60" s="337"/>
      <c r="AI60" s="337"/>
      <c r="AJ60" s="337"/>
      <c r="AK60" s="321"/>
      <c r="AL60" s="321"/>
      <c r="AM60" s="321"/>
      <c r="AN60" s="321"/>
      <c r="AO60" s="321"/>
      <c r="AP60" s="321"/>
      <c r="AQ60" s="559"/>
      <c r="AR60" s="560"/>
      <c r="AS60" s="560"/>
      <c r="AT60" s="560"/>
      <c r="AU60" s="561"/>
      <c r="AY60" s="82"/>
      <c r="AZ60" s="82"/>
      <c r="BA60" s="82"/>
      <c r="BB60" s="82"/>
      <c r="BC60" s="82"/>
    </row>
    <row r="61" spans="1:55" s="301" customFormat="1" ht="6.6" customHeight="1">
      <c r="B61" s="332"/>
      <c r="C61" s="302"/>
      <c r="D61" s="321"/>
      <c r="E61" s="321"/>
      <c r="F61" s="321"/>
      <c r="G61" s="321"/>
      <c r="H61" s="321"/>
      <c r="I61" s="302"/>
      <c r="J61" s="669" t="s">
        <v>904</v>
      </c>
      <c r="K61" s="670"/>
      <c r="L61" s="670"/>
      <c r="M61" s="670"/>
      <c r="N61" s="671"/>
      <c r="O61" s="351"/>
      <c r="P61" s="352"/>
      <c r="Q61" s="306"/>
      <c r="R61" s="648"/>
      <c r="S61" s="649"/>
      <c r="T61" s="649"/>
      <c r="U61" s="649"/>
      <c r="V61" s="650"/>
      <c r="W61" s="323"/>
      <c r="X61" s="268"/>
      <c r="Y61" s="512"/>
      <c r="Z61" s="512"/>
      <c r="AA61" s="512"/>
      <c r="AB61" s="512"/>
      <c r="AC61" s="512"/>
      <c r="AD61" s="512"/>
      <c r="AE61" s="512"/>
      <c r="AF61" s="512"/>
      <c r="AG61" s="337"/>
      <c r="AH61" s="337"/>
      <c r="AI61" s="337"/>
      <c r="AJ61" s="337"/>
      <c r="AQ61" s="556" t="s">
        <v>517</v>
      </c>
      <c r="AR61" s="557"/>
      <c r="AS61" s="557"/>
      <c r="AT61" s="557"/>
      <c r="AU61" s="558"/>
      <c r="AY61" s="82"/>
      <c r="AZ61" s="82"/>
      <c r="BA61" s="82"/>
      <c r="BB61" s="82"/>
      <c r="BC61" s="82"/>
    </row>
    <row r="62" spans="1:55" s="301" customFormat="1" ht="6.6" customHeight="1">
      <c r="B62" s="332"/>
      <c r="C62" s="302"/>
      <c r="D62" s="321"/>
      <c r="E62" s="321"/>
      <c r="F62" s="321"/>
      <c r="G62" s="321"/>
      <c r="H62" s="321"/>
      <c r="I62" s="302"/>
      <c r="J62" s="672"/>
      <c r="K62" s="673"/>
      <c r="L62" s="673"/>
      <c r="M62" s="673"/>
      <c r="N62" s="674"/>
      <c r="O62" s="351"/>
      <c r="P62" s="352"/>
      <c r="Q62" s="321"/>
      <c r="R62" s="535" t="s">
        <v>890</v>
      </c>
      <c r="S62" s="536"/>
      <c r="T62" s="536"/>
      <c r="U62" s="646"/>
      <c r="V62" s="647"/>
      <c r="W62" s="323"/>
      <c r="X62" s="291"/>
      <c r="Y62" s="512" t="s">
        <v>893</v>
      </c>
      <c r="Z62" s="512"/>
      <c r="AA62" s="512"/>
      <c r="AB62" s="512"/>
      <c r="AC62" s="512"/>
      <c r="AD62" s="512"/>
      <c r="AE62" s="512"/>
      <c r="AF62" s="512"/>
      <c r="AG62" s="342"/>
      <c r="AH62" s="342"/>
      <c r="AI62" s="342"/>
      <c r="AJ62" s="342"/>
      <c r="AK62" s="325"/>
      <c r="AL62" s="325"/>
      <c r="AM62" s="325"/>
      <c r="AN62" s="325"/>
      <c r="AO62" s="325"/>
      <c r="AP62" s="344"/>
      <c r="AQ62" s="559"/>
      <c r="AR62" s="560"/>
      <c r="AS62" s="560"/>
      <c r="AT62" s="560"/>
      <c r="AU62" s="561"/>
      <c r="AY62" s="82"/>
      <c r="AZ62" s="82"/>
      <c r="BA62" s="82"/>
      <c r="BB62" s="82"/>
      <c r="BC62" s="82"/>
    </row>
    <row r="63" spans="1:55" s="301" customFormat="1" ht="6.6" customHeight="1">
      <c r="B63" s="332"/>
      <c r="C63" s="302"/>
      <c r="D63" s="321"/>
      <c r="E63" s="321"/>
      <c r="F63" s="321"/>
      <c r="G63" s="321"/>
      <c r="H63" s="321"/>
      <c r="I63" s="306"/>
      <c r="J63" s="672"/>
      <c r="K63" s="673"/>
      <c r="L63" s="673"/>
      <c r="M63" s="673"/>
      <c r="N63" s="674"/>
      <c r="O63" s="353"/>
      <c r="P63" s="354"/>
      <c r="Q63" s="328"/>
      <c r="R63" s="648"/>
      <c r="S63" s="649"/>
      <c r="T63" s="649"/>
      <c r="U63" s="649"/>
      <c r="V63" s="650"/>
      <c r="W63" s="330"/>
      <c r="X63" s="268"/>
      <c r="Y63" s="512"/>
      <c r="Z63" s="512"/>
      <c r="AA63" s="512"/>
      <c r="AB63" s="512"/>
      <c r="AC63" s="512"/>
      <c r="AD63" s="512"/>
      <c r="AE63" s="512"/>
      <c r="AF63" s="512"/>
      <c r="AG63" s="337"/>
      <c r="AH63" s="337"/>
      <c r="AI63" s="337"/>
      <c r="AJ63" s="337"/>
      <c r="AQ63" s="556" t="s">
        <v>518</v>
      </c>
      <c r="AR63" s="557"/>
      <c r="AS63" s="557"/>
      <c r="AT63" s="557"/>
      <c r="AU63" s="558"/>
      <c r="AY63" s="82"/>
      <c r="AZ63" s="82"/>
      <c r="BA63" s="82"/>
      <c r="BB63" s="82"/>
      <c r="BC63" s="82"/>
    </row>
    <row r="64" spans="1:55" s="301" customFormat="1" ht="6.6" customHeight="1">
      <c r="B64" s="332"/>
      <c r="C64" s="302"/>
      <c r="D64" s="321"/>
      <c r="E64" s="321"/>
      <c r="F64" s="321"/>
      <c r="G64" s="321"/>
      <c r="H64" s="321"/>
      <c r="I64" s="302"/>
      <c r="J64" s="675"/>
      <c r="K64" s="676"/>
      <c r="L64" s="676"/>
      <c r="M64" s="676"/>
      <c r="N64" s="677"/>
      <c r="O64" s="351"/>
      <c r="P64" s="352"/>
      <c r="Q64" s="321"/>
      <c r="R64" s="516" t="s">
        <v>891</v>
      </c>
      <c r="S64" s="517"/>
      <c r="T64" s="517"/>
      <c r="U64" s="517"/>
      <c r="V64" s="518"/>
      <c r="W64" s="340"/>
      <c r="X64" s="325"/>
      <c r="Y64" s="512" t="s">
        <v>894</v>
      </c>
      <c r="Z64" s="512"/>
      <c r="AA64" s="512"/>
      <c r="AB64" s="512"/>
      <c r="AC64" s="512"/>
      <c r="AD64" s="512"/>
      <c r="AE64" s="512"/>
      <c r="AF64" s="512"/>
      <c r="AG64" s="512"/>
      <c r="AH64" s="512"/>
      <c r="AI64" s="342"/>
      <c r="AJ64" s="337"/>
      <c r="AK64" s="556" t="s">
        <v>524</v>
      </c>
      <c r="AL64" s="557"/>
      <c r="AM64" s="557"/>
      <c r="AN64" s="557"/>
      <c r="AO64" s="558"/>
      <c r="AQ64" s="559"/>
      <c r="AR64" s="560"/>
      <c r="AS64" s="560"/>
      <c r="AT64" s="560"/>
      <c r="AU64" s="561"/>
      <c r="AY64" s="82"/>
      <c r="AZ64" s="82"/>
      <c r="BA64" s="82"/>
      <c r="BB64" s="82"/>
      <c r="BC64" s="82"/>
    </row>
    <row r="65" spans="2:55" s="301" customFormat="1" ht="6.6" customHeight="1">
      <c r="B65" s="332"/>
      <c r="C65" s="302"/>
      <c r="D65" s="321"/>
      <c r="E65" s="321"/>
      <c r="F65" s="321"/>
      <c r="G65" s="321"/>
      <c r="H65" s="321"/>
      <c r="I65" s="302"/>
      <c r="O65" s="351"/>
      <c r="P65" s="351"/>
      <c r="Q65" s="328"/>
      <c r="R65" s="519"/>
      <c r="S65" s="520"/>
      <c r="T65" s="520"/>
      <c r="U65" s="520"/>
      <c r="V65" s="521"/>
      <c r="W65" s="337"/>
      <c r="Y65" s="512"/>
      <c r="Z65" s="512"/>
      <c r="AA65" s="512"/>
      <c r="AB65" s="512"/>
      <c r="AC65" s="512"/>
      <c r="AD65" s="512"/>
      <c r="AE65" s="512"/>
      <c r="AF65" s="512"/>
      <c r="AG65" s="512"/>
      <c r="AH65" s="512"/>
      <c r="AI65" s="337"/>
      <c r="AJ65" s="355"/>
      <c r="AK65" s="559"/>
      <c r="AL65" s="560"/>
      <c r="AM65" s="560"/>
      <c r="AN65" s="560"/>
      <c r="AO65" s="561"/>
      <c r="AQ65" s="556" t="s">
        <v>519</v>
      </c>
      <c r="AR65" s="557"/>
      <c r="AS65" s="557"/>
      <c r="AT65" s="557"/>
      <c r="AU65" s="558"/>
      <c r="AY65" s="82"/>
      <c r="AZ65" s="82"/>
      <c r="BA65" s="82"/>
      <c r="BB65" s="82"/>
      <c r="BC65" s="82"/>
    </row>
    <row r="66" spans="2:55" s="301" customFormat="1" ht="6.6" customHeight="1">
      <c r="B66" s="332"/>
      <c r="C66" s="302"/>
      <c r="D66" s="321"/>
      <c r="E66" s="321"/>
      <c r="F66" s="321"/>
      <c r="G66" s="321"/>
      <c r="H66" s="321"/>
      <c r="I66" s="302"/>
      <c r="O66" s="351"/>
      <c r="P66" s="351"/>
      <c r="Q66" s="321"/>
      <c r="W66" s="321"/>
      <c r="AJ66" s="356"/>
      <c r="AQ66" s="559"/>
      <c r="AR66" s="560"/>
      <c r="AS66" s="560"/>
      <c r="AT66" s="560"/>
      <c r="AU66" s="561"/>
      <c r="AY66" s="82"/>
      <c r="AZ66" s="82"/>
      <c r="BA66" s="82"/>
      <c r="BB66" s="82"/>
      <c r="BC66" s="82"/>
    </row>
    <row r="67" spans="2:55" s="301" customFormat="1" ht="6.6" customHeight="1">
      <c r="B67" s="332"/>
      <c r="C67" s="302"/>
      <c r="D67" s="321"/>
      <c r="E67" s="321"/>
      <c r="F67" s="321"/>
      <c r="G67" s="321"/>
      <c r="H67" s="321"/>
      <c r="I67" s="302"/>
      <c r="O67" s="351"/>
      <c r="P67" s="351"/>
      <c r="Q67" s="321"/>
      <c r="AJ67" s="356"/>
      <c r="AK67" s="357"/>
      <c r="AQ67" s="556" t="s">
        <v>520</v>
      </c>
      <c r="AR67" s="557"/>
      <c r="AS67" s="557"/>
      <c r="AT67" s="557"/>
      <c r="AU67" s="558"/>
      <c r="AY67" s="82"/>
      <c r="AZ67" s="82"/>
      <c r="BA67" s="82"/>
      <c r="BB67" s="82"/>
      <c r="BC67" s="82"/>
    </row>
    <row r="68" spans="2:55" s="301" customFormat="1" ht="6.6" customHeight="1">
      <c r="B68" s="332"/>
      <c r="C68" s="302"/>
      <c r="D68" s="321"/>
      <c r="E68" s="321"/>
      <c r="F68" s="321"/>
      <c r="G68" s="321"/>
      <c r="H68" s="321"/>
      <c r="I68" s="302"/>
      <c r="O68" s="351"/>
      <c r="P68" s="351"/>
      <c r="Q68" s="321"/>
      <c r="AJ68" s="356"/>
      <c r="AQ68" s="559"/>
      <c r="AR68" s="560"/>
      <c r="AS68" s="560"/>
      <c r="AT68" s="560"/>
      <c r="AU68" s="561"/>
      <c r="AY68" s="82"/>
      <c r="AZ68" s="82"/>
      <c r="BA68" s="82"/>
      <c r="BB68" s="82"/>
      <c r="BC68" s="82"/>
    </row>
    <row r="69" spans="2:55" s="301" customFormat="1" ht="6.6" customHeight="1">
      <c r="B69" s="332"/>
      <c r="C69" s="302"/>
      <c r="D69" s="321"/>
      <c r="E69" s="321"/>
      <c r="F69" s="321"/>
      <c r="G69" s="321"/>
      <c r="H69" s="321"/>
      <c r="I69" s="302"/>
      <c r="O69" s="351"/>
      <c r="P69" s="351"/>
      <c r="Q69" s="321"/>
      <c r="AJ69" s="356"/>
      <c r="AQ69" s="556" t="s">
        <v>521</v>
      </c>
      <c r="AR69" s="557"/>
      <c r="AS69" s="557"/>
      <c r="AT69" s="557"/>
      <c r="AU69" s="558"/>
      <c r="AY69" s="82"/>
      <c r="AZ69" s="82"/>
      <c r="BA69" s="82"/>
      <c r="BB69" s="82"/>
      <c r="BC69" s="82"/>
    </row>
    <row r="70" spans="2:55" s="301" customFormat="1" ht="6.6" customHeight="1">
      <c r="B70" s="332"/>
      <c r="C70" s="302"/>
      <c r="D70" s="321"/>
      <c r="E70" s="321"/>
      <c r="F70" s="321"/>
      <c r="G70" s="321"/>
      <c r="H70" s="321"/>
      <c r="I70" s="302"/>
      <c r="O70" s="351"/>
      <c r="P70" s="351"/>
      <c r="Q70" s="321"/>
      <c r="AJ70" s="356"/>
      <c r="AQ70" s="559"/>
      <c r="AR70" s="560"/>
      <c r="AS70" s="560"/>
      <c r="AT70" s="560"/>
      <c r="AU70" s="561"/>
      <c r="AY70" s="82"/>
      <c r="AZ70" s="82"/>
      <c r="BA70" s="82"/>
      <c r="BB70" s="82"/>
      <c r="BC70" s="82"/>
    </row>
    <row r="71" spans="2:55" s="301" customFormat="1" ht="6.6" customHeight="1">
      <c r="B71" s="332"/>
      <c r="C71" s="302"/>
      <c r="D71" s="321"/>
      <c r="E71" s="321"/>
      <c r="F71" s="321"/>
      <c r="G71" s="321"/>
      <c r="H71" s="321"/>
      <c r="I71" s="302"/>
      <c r="O71" s="351"/>
      <c r="P71" s="351"/>
      <c r="Q71" s="321"/>
      <c r="AJ71" s="266"/>
      <c r="AQ71" s="556" t="s">
        <v>522</v>
      </c>
      <c r="AR71" s="557"/>
      <c r="AS71" s="557"/>
      <c r="AT71" s="557"/>
      <c r="AU71" s="558"/>
      <c r="AY71" s="82"/>
      <c r="AZ71" s="82"/>
      <c r="BA71" s="82"/>
      <c r="BB71" s="82"/>
      <c r="BC71" s="82"/>
    </row>
    <row r="72" spans="2:55" s="301" customFormat="1" ht="6.6" customHeight="1">
      <c r="B72" s="332"/>
      <c r="C72" s="302"/>
      <c r="D72" s="321"/>
      <c r="E72" s="321"/>
      <c r="F72" s="321"/>
      <c r="G72" s="321"/>
      <c r="H72" s="321"/>
      <c r="I72" s="302"/>
      <c r="J72" s="358"/>
      <c r="K72" s="358"/>
      <c r="L72" s="358"/>
      <c r="M72" s="351"/>
      <c r="N72" s="351"/>
      <c r="O72" s="351"/>
      <c r="P72" s="351"/>
      <c r="Q72" s="321"/>
      <c r="AJ72" s="266"/>
      <c r="AQ72" s="559"/>
      <c r="AR72" s="560"/>
      <c r="AS72" s="560"/>
      <c r="AT72" s="560"/>
      <c r="AU72" s="561"/>
      <c r="AY72" s="82"/>
      <c r="AZ72" s="82"/>
      <c r="BA72" s="82"/>
      <c r="BB72" s="82"/>
      <c r="BC72" s="82"/>
    </row>
    <row r="73" spans="2:55" ht="6.6" customHeight="1">
      <c r="B73" s="278"/>
      <c r="C73" s="279"/>
      <c r="D73" s="271"/>
      <c r="E73" s="271"/>
      <c r="F73" s="271"/>
      <c r="G73" s="271"/>
      <c r="H73" s="271"/>
      <c r="I73" s="279"/>
      <c r="O73" s="271"/>
      <c r="P73" s="359"/>
      <c r="Q73" s="271"/>
      <c r="W73" s="292"/>
      <c r="X73" s="271"/>
      <c r="AK73" s="301"/>
      <c r="AL73" s="301"/>
      <c r="AM73" s="301"/>
      <c r="AN73" s="301"/>
      <c r="AO73" s="301"/>
      <c r="AQ73" s="556" t="s">
        <v>525</v>
      </c>
      <c r="AR73" s="557"/>
      <c r="AS73" s="557"/>
      <c r="AT73" s="557"/>
      <c r="AU73" s="558"/>
      <c r="AY73" s="82"/>
      <c r="AZ73" s="82"/>
      <c r="BA73" s="82"/>
      <c r="BB73" s="82"/>
      <c r="BC73" s="82"/>
    </row>
    <row r="74" spans="2:55" ht="6.6" customHeight="1">
      <c r="B74" s="278"/>
      <c r="C74" s="279"/>
      <c r="D74" s="271"/>
      <c r="E74" s="271"/>
      <c r="F74" s="271"/>
      <c r="G74" s="271"/>
      <c r="H74" s="271"/>
      <c r="I74" s="279"/>
      <c r="O74" s="271"/>
      <c r="P74" s="271"/>
      <c r="Q74" s="271"/>
      <c r="R74" s="528" t="s">
        <v>437</v>
      </c>
      <c r="S74" s="529"/>
      <c r="T74" s="529"/>
      <c r="U74" s="658"/>
      <c r="V74" s="659"/>
      <c r="W74" s="292"/>
      <c r="X74" s="271"/>
      <c r="Y74" s="567" t="s">
        <v>895</v>
      </c>
      <c r="Z74" s="567"/>
      <c r="AA74" s="567"/>
      <c r="AB74" s="567"/>
      <c r="AC74" s="567"/>
      <c r="AD74" s="567"/>
      <c r="AE74" s="567"/>
      <c r="AF74" s="334"/>
      <c r="AG74" s="266"/>
      <c r="AH74" s="266"/>
      <c r="AI74" s="266"/>
      <c r="AJ74" s="266"/>
      <c r="AQ74" s="559"/>
      <c r="AR74" s="560"/>
      <c r="AS74" s="560"/>
      <c r="AT74" s="560"/>
      <c r="AU74" s="561"/>
      <c r="AY74" s="82"/>
      <c r="AZ74" s="82"/>
      <c r="BA74" s="82"/>
      <c r="BB74" s="82"/>
      <c r="BC74" s="82"/>
    </row>
    <row r="75" spans="2:55" ht="6.6" customHeight="1">
      <c r="B75" s="278"/>
      <c r="C75" s="279"/>
      <c r="D75" s="271"/>
      <c r="E75" s="271"/>
      <c r="F75" s="271"/>
      <c r="G75" s="271"/>
      <c r="H75" s="271"/>
      <c r="I75" s="279"/>
      <c r="J75" s="271"/>
      <c r="K75" s="271"/>
      <c r="L75" s="271"/>
      <c r="M75" s="271"/>
      <c r="N75" s="271"/>
      <c r="O75" s="271"/>
      <c r="P75" s="271"/>
      <c r="Q75" s="275"/>
      <c r="R75" s="660"/>
      <c r="S75" s="661"/>
      <c r="T75" s="661"/>
      <c r="U75" s="661"/>
      <c r="V75" s="662"/>
      <c r="W75" s="296"/>
      <c r="X75" s="268"/>
      <c r="Y75" s="567"/>
      <c r="Z75" s="567"/>
      <c r="AA75" s="567"/>
      <c r="AB75" s="567"/>
      <c r="AC75" s="567"/>
      <c r="AD75" s="567"/>
      <c r="AE75" s="567"/>
      <c r="AF75" s="334"/>
      <c r="AG75" s="266"/>
      <c r="AH75" s="266"/>
      <c r="AI75" s="266"/>
      <c r="AJ75" s="266"/>
      <c r="AQ75" s="556" t="s">
        <v>523</v>
      </c>
      <c r="AR75" s="557"/>
      <c r="AS75" s="557"/>
      <c r="AT75" s="557"/>
      <c r="AU75" s="558"/>
    </row>
    <row r="76" spans="2:55" ht="6.6" customHeight="1">
      <c r="B76" s="278"/>
      <c r="C76" s="279"/>
      <c r="D76" s="271"/>
      <c r="E76" s="271"/>
      <c r="F76" s="271"/>
      <c r="G76" s="271"/>
      <c r="H76" s="271"/>
      <c r="I76" s="279"/>
      <c r="J76" s="271"/>
      <c r="K76" s="271"/>
      <c r="L76" s="271"/>
      <c r="M76" s="271"/>
      <c r="N76" s="271"/>
      <c r="O76" s="271"/>
      <c r="P76" s="271"/>
      <c r="Q76" s="279"/>
      <c r="R76" s="568" t="s">
        <v>438</v>
      </c>
      <c r="S76" s="569"/>
      <c r="T76" s="569"/>
      <c r="U76" s="569"/>
      <c r="V76" s="570"/>
      <c r="W76" s="360"/>
      <c r="X76" s="271"/>
      <c r="AD76" s="266"/>
      <c r="AE76" s="266"/>
      <c r="AF76" s="266"/>
      <c r="AG76" s="266"/>
      <c r="AH76" s="266"/>
      <c r="AI76" s="266"/>
      <c r="AJ76" s="266"/>
      <c r="AK76" s="522" t="s">
        <v>526</v>
      </c>
      <c r="AL76" s="523"/>
      <c r="AM76" s="523"/>
      <c r="AN76" s="523"/>
      <c r="AO76" s="524"/>
      <c r="AQ76" s="559"/>
      <c r="AR76" s="560"/>
      <c r="AS76" s="560"/>
      <c r="AT76" s="560"/>
      <c r="AU76" s="561"/>
    </row>
    <row r="77" spans="2:55" ht="6.6" customHeight="1">
      <c r="B77" s="278"/>
      <c r="C77" s="279"/>
      <c r="D77" s="271"/>
      <c r="E77" s="271"/>
      <c r="F77" s="271"/>
      <c r="G77" s="271"/>
      <c r="H77" s="271"/>
      <c r="I77" s="279"/>
      <c r="J77" s="271"/>
      <c r="K77" s="271"/>
      <c r="L77" s="271"/>
      <c r="M77" s="271"/>
      <c r="N77" s="271"/>
      <c r="O77" s="271"/>
      <c r="P77" s="271"/>
      <c r="Q77" s="275"/>
      <c r="R77" s="571"/>
      <c r="S77" s="572"/>
      <c r="T77" s="572"/>
      <c r="U77" s="572"/>
      <c r="V77" s="573"/>
      <c r="W77" s="360"/>
      <c r="AD77" s="266"/>
      <c r="AE77" s="266"/>
      <c r="AF77" s="266"/>
      <c r="AG77" s="266"/>
      <c r="AH77" s="266"/>
      <c r="AI77" s="292"/>
      <c r="AJ77" s="266"/>
      <c r="AK77" s="734"/>
      <c r="AL77" s="735"/>
      <c r="AM77" s="735"/>
      <c r="AN77" s="735"/>
      <c r="AO77" s="736"/>
      <c r="AQ77" s="407"/>
      <c r="AR77" s="407"/>
      <c r="AS77" s="407"/>
      <c r="AT77" s="407"/>
      <c r="AU77" s="407"/>
    </row>
    <row r="78" spans="2:55" ht="6.6" customHeight="1">
      <c r="B78" s="278"/>
      <c r="C78" s="279"/>
      <c r="D78" s="271"/>
      <c r="E78" s="271"/>
      <c r="F78" s="271"/>
      <c r="G78" s="271"/>
      <c r="H78" s="271"/>
      <c r="I78" s="283"/>
      <c r="J78" s="663" t="s">
        <v>439</v>
      </c>
      <c r="K78" s="591"/>
      <c r="L78" s="591"/>
      <c r="M78" s="591"/>
      <c r="N78" s="592"/>
      <c r="O78" s="284"/>
      <c r="P78" s="298"/>
      <c r="Q78" s="283"/>
      <c r="R78" s="590" t="s">
        <v>440</v>
      </c>
      <c r="S78" s="530"/>
      <c r="T78" s="530"/>
      <c r="U78" s="664"/>
      <c r="V78" s="665"/>
      <c r="W78" s="362"/>
      <c r="X78" s="291"/>
      <c r="Y78" s="514" t="s">
        <v>441</v>
      </c>
      <c r="Z78" s="514"/>
      <c r="AA78" s="514"/>
      <c r="AB78" s="514"/>
      <c r="AC78" s="514"/>
      <c r="AD78" s="514"/>
      <c r="AE78" s="514"/>
      <c r="AF78" s="310"/>
      <c r="AG78" s="310"/>
      <c r="AH78" s="310"/>
      <c r="AI78" s="310"/>
      <c r="AJ78" s="361"/>
      <c r="AK78" s="737" t="s">
        <v>527</v>
      </c>
      <c r="AL78" s="738"/>
      <c r="AM78" s="738"/>
      <c r="AN78" s="738"/>
      <c r="AO78" s="739"/>
      <c r="AQ78" s="407"/>
      <c r="AR78" s="407"/>
      <c r="AS78" s="407"/>
      <c r="AT78" s="407"/>
      <c r="AU78" s="407"/>
    </row>
    <row r="79" spans="2:55" ht="6.6" customHeight="1">
      <c r="B79" s="278"/>
      <c r="C79" s="279"/>
      <c r="D79" s="271"/>
      <c r="E79" s="271"/>
      <c r="F79" s="271"/>
      <c r="G79" s="271"/>
      <c r="H79" s="271"/>
      <c r="I79" s="279"/>
      <c r="J79" s="593"/>
      <c r="K79" s="594"/>
      <c r="L79" s="594"/>
      <c r="M79" s="594"/>
      <c r="N79" s="595"/>
      <c r="O79" s="259"/>
      <c r="P79" s="271"/>
      <c r="Q79" s="288"/>
      <c r="R79" s="666"/>
      <c r="S79" s="667"/>
      <c r="T79" s="667"/>
      <c r="U79" s="667"/>
      <c r="V79" s="668"/>
      <c r="W79" s="296"/>
      <c r="X79" s="268"/>
      <c r="Y79" s="514"/>
      <c r="Z79" s="514"/>
      <c r="AA79" s="514"/>
      <c r="AB79" s="514"/>
      <c r="AC79" s="514"/>
      <c r="AD79" s="514"/>
      <c r="AE79" s="514"/>
      <c r="AF79" s="281"/>
      <c r="AG79" s="281"/>
      <c r="AH79" s="281"/>
      <c r="AI79" s="409"/>
      <c r="AJ79" s="408"/>
      <c r="AK79" s="740"/>
      <c r="AL79" s="741"/>
      <c r="AM79" s="741"/>
      <c r="AN79" s="741"/>
      <c r="AO79" s="742"/>
    </row>
    <row r="80" spans="2:55" ht="6.6" customHeight="1">
      <c r="B80" s="278"/>
      <c r="C80" s="279"/>
      <c r="D80" s="271"/>
      <c r="E80" s="271"/>
      <c r="F80" s="271"/>
      <c r="G80" s="271"/>
      <c r="H80" s="271"/>
      <c r="I80" s="279"/>
      <c r="J80" s="271"/>
      <c r="K80" s="271"/>
      <c r="L80" s="271"/>
      <c r="M80" s="271"/>
      <c r="N80" s="271"/>
      <c r="O80" s="259"/>
      <c r="P80" s="271"/>
      <c r="Q80" s="283"/>
      <c r="R80" s="528" t="s">
        <v>442</v>
      </c>
      <c r="S80" s="529"/>
      <c r="T80" s="529"/>
      <c r="U80" s="562"/>
      <c r="V80" s="563"/>
      <c r="W80" s="290"/>
      <c r="X80" s="272"/>
      <c r="Y80" s="515" t="s">
        <v>443</v>
      </c>
      <c r="Z80" s="515"/>
      <c r="AA80" s="515"/>
      <c r="AB80" s="515"/>
      <c r="AC80" s="515"/>
      <c r="AD80" s="515"/>
      <c r="AE80" s="515"/>
      <c r="AF80" s="515"/>
      <c r="AG80" s="515"/>
      <c r="AH80" s="363"/>
      <c r="AI80" s="297"/>
      <c r="AJ80" s="410"/>
      <c r="AK80" s="364"/>
      <c r="AL80" s="280"/>
      <c r="AM80" s="280"/>
      <c r="AN80" s="280"/>
      <c r="AO80" s="280"/>
      <c r="AP80" s="298"/>
      <c r="AQ80" s="556" t="s">
        <v>528</v>
      </c>
      <c r="AR80" s="557"/>
      <c r="AS80" s="557"/>
      <c r="AT80" s="557"/>
      <c r="AU80" s="558"/>
    </row>
    <row r="81" spans="2:47" ht="6.6" customHeight="1">
      <c r="B81" s="278"/>
      <c r="C81" s="279"/>
      <c r="D81" s="271"/>
      <c r="E81" s="271"/>
      <c r="F81" s="271"/>
      <c r="G81" s="271"/>
      <c r="H81" s="271"/>
      <c r="I81" s="279"/>
      <c r="J81" s="271"/>
      <c r="K81" s="271"/>
      <c r="L81" s="271"/>
      <c r="M81" s="271"/>
      <c r="N81" s="271"/>
      <c r="O81" s="271"/>
      <c r="P81" s="291"/>
      <c r="Q81" s="275"/>
      <c r="R81" s="564"/>
      <c r="S81" s="565"/>
      <c r="T81" s="565"/>
      <c r="U81" s="565"/>
      <c r="V81" s="566"/>
      <c r="W81" s="292"/>
      <c r="X81" s="291"/>
      <c r="Y81" s="515"/>
      <c r="Z81" s="515"/>
      <c r="AA81" s="515"/>
      <c r="AB81" s="515"/>
      <c r="AC81" s="515"/>
      <c r="AD81" s="515"/>
      <c r="AE81" s="515"/>
      <c r="AF81" s="515"/>
      <c r="AG81" s="515"/>
      <c r="AH81" s="274"/>
      <c r="AI81" s="266"/>
      <c r="AJ81" s="366"/>
      <c r="AQ81" s="574"/>
      <c r="AR81" s="575"/>
      <c r="AS81" s="575"/>
      <c r="AT81" s="575"/>
      <c r="AU81" s="576"/>
    </row>
    <row r="82" spans="2:47" ht="6.6" customHeight="1">
      <c r="B82" s="278"/>
      <c r="C82" s="279"/>
      <c r="D82" s="271"/>
      <c r="E82" s="271"/>
      <c r="F82" s="271"/>
      <c r="G82" s="271"/>
      <c r="H82" s="271"/>
      <c r="I82" s="279"/>
      <c r="J82" s="271"/>
      <c r="K82" s="264"/>
      <c r="L82" s="264"/>
      <c r="M82" s="264"/>
      <c r="N82" s="264"/>
      <c r="O82" s="264"/>
      <c r="P82" s="291"/>
      <c r="Q82" s="283"/>
      <c r="R82" s="528" t="s">
        <v>444</v>
      </c>
      <c r="S82" s="529"/>
      <c r="T82" s="529"/>
      <c r="U82" s="562"/>
      <c r="V82" s="563"/>
      <c r="W82" s="292"/>
      <c r="X82" s="291"/>
      <c r="Y82" s="577" t="s">
        <v>625</v>
      </c>
      <c r="Z82" s="577"/>
      <c r="AA82" s="577"/>
      <c r="AB82" s="577"/>
      <c r="AC82" s="577"/>
      <c r="AD82" s="577"/>
      <c r="AE82" s="578"/>
      <c r="AF82" s="578"/>
      <c r="AG82" s="578"/>
      <c r="AH82" s="578"/>
      <c r="AI82" s="578"/>
      <c r="AJ82" s="292"/>
    </row>
    <row r="83" spans="2:47" ht="6.6" customHeight="1">
      <c r="B83" s="278"/>
      <c r="C83" s="279"/>
      <c r="D83" s="271"/>
      <c r="E83" s="271"/>
      <c r="F83" s="271"/>
      <c r="G83" s="271"/>
      <c r="H83" s="271"/>
      <c r="I83" s="279"/>
      <c r="J83" s="271"/>
      <c r="K83" s="271"/>
      <c r="L83" s="271"/>
      <c r="M83" s="271"/>
      <c r="N83" s="271"/>
      <c r="O83" s="271"/>
      <c r="P83" s="271"/>
      <c r="Q83" s="271"/>
      <c r="R83" s="564"/>
      <c r="S83" s="565"/>
      <c r="T83" s="565"/>
      <c r="U83" s="565"/>
      <c r="V83" s="566"/>
      <c r="W83" s="296"/>
      <c r="X83" s="268"/>
      <c r="Y83" s="578"/>
      <c r="Z83" s="578"/>
      <c r="AA83" s="578"/>
      <c r="AB83" s="578"/>
      <c r="AC83" s="578"/>
      <c r="AD83" s="578"/>
      <c r="AE83" s="578"/>
      <c r="AF83" s="578"/>
      <c r="AG83" s="578"/>
      <c r="AH83" s="578"/>
      <c r="AI83" s="578"/>
      <c r="AJ83" s="266"/>
    </row>
    <row r="84" spans="2:47" ht="6.6" customHeight="1">
      <c r="B84" s="278"/>
      <c r="C84" s="279"/>
      <c r="D84" s="271"/>
      <c r="E84" s="271"/>
      <c r="F84" s="271"/>
      <c r="G84" s="271"/>
      <c r="H84" s="271"/>
      <c r="I84" s="279"/>
      <c r="J84" s="271"/>
      <c r="K84" s="271"/>
      <c r="L84" s="271"/>
      <c r="M84" s="271"/>
      <c r="N84" s="271"/>
      <c r="O84" s="271"/>
      <c r="P84" s="271"/>
      <c r="Q84" s="271"/>
      <c r="X84" s="271"/>
      <c r="AJ84" s="266"/>
    </row>
    <row r="85" spans="2:47" ht="6.6" customHeight="1">
      <c r="B85" s="278"/>
      <c r="C85" s="279"/>
      <c r="D85" s="271"/>
      <c r="E85" s="271"/>
      <c r="F85" s="271"/>
      <c r="G85" s="271"/>
      <c r="H85" s="271"/>
      <c r="I85" s="279"/>
      <c r="J85" s="271"/>
      <c r="K85" s="271"/>
      <c r="L85" s="271"/>
      <c r="M85" s="271"/>
      <c r="N85" s="271"/>
      <c r="O85" s="271"/>
      <c r="P85" s="271"/>
      <c r="Q85" s="271"/>
      <c r="R85" s="528" t="s">
        <v>445</v>
      </c>
      <c r="S85" s="529"/>
      <c r="T85" s="529"/>
      <c r="U85" s="562"/>
      <c r="V85" s="563"/>
      <c r="W85" s="292"/>
      <c r="X85" s="271"/>
      <c r="Y85" s="577" t="s">
        <v>907</v>
      </c>
      <c r="Z85" s="577"/>
      <c r="AA85" s="577"/>
      <c r="AB85" s="577"/>
      <c r="AC85" s="577"/>
      <c r="AD85" s="577"/>
      <c r="AE85" s="578"/>
      <c r="AF85" s="578"/>
      <c r="AG85" s="578"/>
      <c r="AH85" s="578"/>
      <c r="AI85" s="578"/>
    </row>
    <row r="86" spans="2:47" ht="6.6" customHeight="1">
      <c r="B86" s="278"/>
      <c r="C86" s="279"/>
      <c r="D86" s="271"/>
      <c r="E86" s="271"/>
      <c r="F86" s="271"/>
      <c r="G86" s="271"/>
      <c r="H86" s="271"/>
      <c r="I86" s="279"/>
      <c r="J86" s="271"/>
      <c r="K86" s="271"/>
      <c r="L86" s="271"/>
      <c r="M86" s="271"/>
      <c r="N86" s="271"/>
      <c r="O86" s="271"/>
      <c r="P86" s="271"/>
      <c r="Q86" s="275"/>
      <c r="R86" s="564"/>
      <c r="S86" s="565"/>
      <c r="T86" s="565"/>
      <c r="U86" s="565"/>
      <c r="V86" s="566"/>
      <c r="W86" s="296"/>
      <c r="X86" s="365"/>
      <c r="Y86" s="578"/>
      <c r="Z86" s="578"/>
      <c r="AA86" s="578"/>
      <c r="AB86" s="578"/>
      <c r="AC86" s="578"/>
      <c r="AD86" s="578"/>
      <c r="AE86" s="578"/>
      <c r="AF86" s="578"/>
      <c r="AG86" s="578"/>
      <c r="AH86" s="578"/>
      <c r="AI86" s="578"/>
      <c r="AJ86" s="266"/>
    </row>
    <row r="87" spans="2:47" ht="6.6" customHeight="1">
      <c r="B87" s="278"/>
      <c r="C87" s="279"/>
      <c r="D87" s="271"/>
      <c r="E87" s="271"/>
      <c r="F87" s="271"/>
      <c r="G87" s="271"/>
      <c r="H87" s="271"/>
      <c r="I87" s="279"/>
      <c r="J87" s="271"/>
      <c r="K87" s="271"/>
      <c r="L87" s="271"/>
      <c r="M87" s="271"/>
      <c r="N87" s="271"/>
      <c r="O87" s="271"/>
      <c r="P87" s="271"/>
      <c r="Q87" s="279"/>
      <c r="R87" s="366"/>
      <c r="S87" s="366"/>
      <c r="T87" s="366"/>
      <c r="U87" s="366"/>
      <c r="V87" s="366"/>
      <c r="X87" s="299"/>
      <c r="Y87" s="577" t="s">
        <v>446</v>
      </c>
      <c r="Z87" s="577"/>
      <c r="AA87" s="577"/>
      <c r="AB87" s="577"/>
      <c r="AC87" s="577"/>
      <c r="AD87" s="577"/>
      <c r="AE87" s="266"/>
      <c r="AF87" s="266"/>
      <c r="AG87" s="266"/>
      <c r="AH87" s="266"/>
      <c r="AI87" s="367"/>
      <c r="AJ87" s="266"/>
    </row>
    <row r="88" spans="2:47" ht="6.6" customHeight="1">
      <c r="B88" s="278"/>
      <c r="C88" s="279"/>
      <c r="D88" s="271"/>
      <c r="E88" s="271"/>
      <c r="F88" s="271"/>
      <c r="G88" s="271"/>
      <c r="H88" s="271"/>
      <c r="I88" s="279"/>
      <c r="J88" s="271"/>
      <c r="K88" s="271"/>
      <c r="L88" s="271"/>
      <c r="M88" s="271"/>
      <c r="N88" s="271"/>
      <c r="O88" s="271"/>
      <c r="P88" s="271"/>
      <c r="Q88" s="279"/>
      <c r="R88" s="297"/>
      <c r="S88" s="297"/>
      <c r="T88" s="297"/>
      <c r="U88" s="297"/>
      <c r="V88" s="297"/>
      <c r="W88" s="292"/>
      <c r="X88" s="291"/>
      <c r="Y88" s="578"/>
      <c r="Z88" s="578"/>
      <c r="AA88" s="578"/>
      <c r="AB88" s="578"/>
      <c r="AC88" s="578"/>
      <c r="AD88" s="578"/>
      <c r="AE88" s="266"/>
      <c r="AF88" s="266"/>
      <c r="AG88" s="266"/>
      <c r="AH88" s="266"/>
      <c r="AI88" s="266"/>
      <c r="AJ88" s="266"/>
    </row>
    <row r="89" spans="2:47" ht="6.6" customHeight="1">
      <c r="B89" s="278"/>
      <c r="C89" s="279"/>
      <c r="D89" s="271"/>
      <c r="E89" s="271"/>
      <c r="F89" s="271"/>
      <c r="G89" s="271"/>
      <c r="H89" s="271"/>
      <c r="I89" s="283"/>
      <c r="J89" s="528" t="s">
        <v>447</v>
      </c>
      <c r="K89" s="597"/>
      <c r="L89" s="597"/>
      <c r="M89" s="597"/>
      <c r="N89" s="598"/>
      <c r="O89" s="368"/>
      <c r="P89" s="369"/>
      <c r="Q89" s="283"/>
      <c r="R89" s="535" t="s">
        <v>896</v>
      </c>
      <c r="S89" s="536"/>
      <c r="T89" s="536"/>
      <c r="U89" s="644"/>
      <c r="V89" s="645"/>
      <c r="W89" s="309"/>
      <c r="X89" s="272"/>
      <c r="Y89" s="577" t="s">
        <v>897</v>
      </c>
      <c r="Z89" s="577"/>
      <c r="AA89" s="577"/>
      <c r="AB89" s="577"/>
      <c r="AC89" s="577"/>
      <c r="AD89" s="577"/>
      <c r="AE89" s="578"/>
      <c r="AF89" s="578"/>
      <c r="AG89" s="578"/>
      <c r="AH89" s="274"/>
      <c r="AI89" s="274"/>
      <c r="AJ89" s="266"/>
    </row>
    <row r="90" spans="2:47" ht="6.6" customHeight="1">
      <c r="B90" s="278"/>
      <c r="C90" s="279"/>
      <c r="D90" s="271"/>
      <c r="E90" s="271"/>
      <c r="F90" s="271"/>
      <c r="G90" s="271"/>
      <c r="H90" s="271"/>
      <c r="I90" s="279"/>
      <c r="J90" s="599"/>
      <c r="K90" s="600"/>
      <c r="L90" s="600"/>
      <c r="M90" s="600"/>
      <c r="N90" s="601"/>
      <c r="O90" s="264"/>
      <c r="P90" s="264"/>
      <c r="Q90" s="288"/>
      <c r="R90" s="538"/>
      <c r="S90" s="539"/>
      <c r="T90" s="539"/>
      <c r="U90" s="539"/>
      <c r="V90" s="540"/>
      <c r="W90" s="303"/>
      <c r="X90" s="291"/>
      <c r="Y90" s="578"/>
      <c r="Z90" s="578"/>
      <c r="AA90" s="578"/>
      <c r="AB90" s="578"/>
      <c r="AC90" s="578"/>
      <c r="AD90" s="578"/>
      <c r="AE90" s="578"/>
      <c r="AF90" s="578"/>
      <c r="AG90" s="578"/>
      <c r="AJ90" s="274"/>
    </row>
    <row r="91" spans="2:47" ht="6.6" customHeight="1">
      <c r="B91" s="278"/>
      <c r="C91" s="279"/>
      <c r="D91" s="271"/>
      <c r="E91" s="271"/>
      <c r="F91" s="271"/>
      <c r="G91" s="271"/>
      <c r="H91" s="271"/>
      <c r="I91" s="279"/>
      <c r="J91" s="271"/>
      <c r="K91" s="264"/>
      <c r="L91" s="264"/>
      <c r="M91" s="264"/>
      <c r="N91" s="264"/>
      <c r="O91" s="264"/>
      <c r="P91" s="264"/>
      <c r="Q91" s="283"/>
      <c r="R91" s="528" t="s">
        <v>448</v>
      </c>
      <c r="S91" s="529"/>
      <c r="T91" s="529"/>
      <c r="U91" s="562"/>
      <c r="V91" s="563"/>
      <c r="W91" s="292"/>
      <c r="X91" s="291"/>
      <c r="Y91" s="577" t="s">
        <v>449</v>
      </c>
      <c r="Z91" s="577"/>
      <c r="AA91" s="577"/>
      <c r="AB91" s="577"/>
      <c r="AC91" s="577"/>
      <c r="AD91" s="577"/>
      <c r="AE91" s="578"/>
      <c r="AF91" s="578"/>
      <c r="AG91" s="578"/>
    </row>
    <row r="92" spans="2:47" ht="6.6" customHeight="1">
      <c r="B92" s="278"/>
      <c r="C92" s="279"/>
      <c r="D92" s="271"/>
      <c r="E92" s="271"/>
      <c r="F92" s="271"/>
      <c r="G92" s="271"/>
      <c r="H92" s="271"/>
      <c r="I92" s="279"/>
      <c r="J92" s="271"/>
      <c r="K92" s="264"/>
      <c r="L92" s="264"/>
      <c r="M92" s="264"/>
      <c r="N92" s="264"/>
      <c r="O92" s="264"/>
      <c r="P92" s="264"/>
      <c r="Q92" s="288"/>
      <c r="R92" s="564"/>
      <c r="S92" s="565"/>
      <c r="T92" s="565"/>
      <c r="U92" s="565"/>
      <c r="V92" s="566"/>
      <c r="W92" s="296"/>
      <c r="X92" s="268"/>
      <c r="Y92" s="578"/>
      <c r="Z92" s="578"/>
      <c r="AA92" s="578"/>
      <c r="AB92" s="578"/>
      <c r="AC92" s="578"/>
      <c r="AD92" s="578"/>
      <c r="AE92" s="578"/>
      <c r="AF92" s="578"/>
      <c r="AG92" s="578"/>
    </row>
    <row r="93" spans="2:47" ht="6.6" customHeight="1">
      <c r="B93" s="278"/>
      <c r="C93" s="279"/>
      <c r="D93" s="271"/>
      <c r="E93" s="271"/>
      <c r="F93" s="271"/>
      <c r="G93" s="271"/>
      <c r="H93" s="271"/>
      <c r="I93" s="279"/>
      <c r="J93" s="271"/>
      <c r="K93" s="271"/>
      <c r="L93" s="271"/>
      <c r="M93" s="271"/>
      <c r="N93" s="271"/>
      <c r="O93" s="271"/>
      <c r="P93" s="271"/>
      <c r="Q93" s="283"/>
      <c r="R93" s="528" t="s">
        <v>450</v>
      </c>
      <c r="S93" s="529"/>
      <c r="T93" s="529"/>
      <c r="U93" s="529"/>
      <c r="V93" s="581"/>
      <c r="W93" s="299"/>
      <c r="X93" s="280"/>
      <c r="Y93" s="577" t="s">
        <v>451</v>
      </c>
      <c r="Z93" s="577"/>
      <c r="AA93" s="577"/>
      <c r="AB93" s="577"/>
      <c r="AC93" s="577"/>
      <c r="AD93" s="577"/>
      <c r="AE93" s="577"/>
      <c r="AF93" s="577"/>
      <c r="AG93" s="577"/>
      <c r="AH93" s="577"/>
      <c r="AI93" s="577"/>
    </row>
    <row r="94" spans="2:47" ht="6.6" customHeight="1">
      <c r="B94" s="278"/>
      <c r="C94" s="279"/>
      <c r="D94" s="271"/>
      <c r="E94" s="271"/>
      <c r="F94" s="271"/>
      <c r="G94" s="271"/>
      <c r="H94" s="271"/>
      <c r="I94" s="279"/>
      <c r="O94" s="271"/>
      <c r="P94" s="271"/>
      <c r="Q94" s="271"/>
      <c r="R94" s="532"/>
      <c r="S94" s="533"/>
      <c r="T94" s="533"/>
      <c r="U94" s="533"/>
      <c r="V94" s="534"/>
      <c r="W94" s="276"/>
      <c r="X94" s="271"/>
      <c r="Y94" s="513"/>
      <c r="Z94" s="513"/>
      <c r="AA94" s="513"/>
      <c r="AB94" s="513"/>
      <c r="AC94" s="513"/>
      <c r="AD94" s="513"/>
      <c r="AE94" s="513"/>
      <c r="AF94" s="513"/>
      <c r="AG94" s="513"/>
      <c r="AH94" s="513"/>
      <c r="AI94" s="513"/>
      <c r="AJ94" s="274"/>
    </row>
    <row r="95" spans="2:47" ht="6.6" customHeight="1">
      <c r="B95" s="278"/>
      <c r="C95" s="279"/>
      <c r="D95" s="271"/>
      <c r="E95" s="271"/>
      <c r="F95" s="271"/>
      <c r="G95" s="271"/>
      <c r="H95" s="271"/>
      <c r="I95" s="279"/>
      <c r="O95" s="271"/>
      <c r="P95" s="271"/>
      <c r="Q95" s="271"/>
      <c r="AJ95" s="277"/>
    </row>
    <row r="96" spans="2:47" ht="6.6" customHeight="1">
      <c r="B96" s="278"/>
      <c r="C96" s="279"/>
      <c r="D96" s="271"/>
      <c r="E96" s="271"/>
      <c r="F96" s="271"/>
      <c r="G96" s="271"/>
      <c r="H96" s="271"/>
      <c r="I96" s="279"/>
      <c r="O96" s="271"/>
      <c r="P96" s="271"/>
      <c r="Q96" s="271"/>
      <c r="R96" s="528" t="s">
        <v>626</v>
      </c>
      <c r="S96" s="529"/>
      <c r="T96" s="529"/>
      <c r="U96" s="562"/>
      <c r="V96" s="563"/>
      <c r="W96" s="292"/>
      <c r="Y96" s="577" t="s">
        <v>898</v>
      </c>
      <c r="Z96" s="577"/>
      <c r="AA96" s="577"/>
      <c r="AB96" s="577"/>
      <c r="AC96" s="577"/>
      <c r="AD96" s="577"/>
      <c r="AE96" s="578"/>
      <c r="AF96" s="578"/>
      <c r="AG96" s="578"/>
      <c r="AH96" s="578"/>
      <c r="AI96" s="578"/>
    </row>
    <row r="97" spans="2:41" ht="6.6" customHeight="1">
      <c r="B97" s="278"/>
      <c r="C97" s="279"/>
      <c r="D97" s="271"/>
      <c r="E97" s="271"/>
      <c r="F97" s="271"/>
      <c r="G97" s="271"/>
      <c r="H97" s="271"/>
      <c r="I97" s="279"/>
      <c r="O97" s="271"/>
      <c r="P97" s="271"/>
      <c r="Q97" s="275"/>
      <c r="R97" s="564"/>
      <c r="S97" s="565"/>
      <c r="T97" s="565"/>
      <c r="U97" s="565"/>
      <c r="V97" s="566"/>
      <c r="W97" s="296"/>
      <c r="X97" s="268"/>
      <c r="Y97" s="578"/>
      <c r="Z97" s="578"/>
      <c r="AA97" s="578"/>
      <c r="AB97" s="578"/>
      <c r="AC97" s="578"/>
      <c r="AD97" s="578"/>
      <c r="AE97" s="578"/>
      <c r="AF97" s="578"/>
      <c r="AG97" s="578"/>
      <c r="AH97" s="578"/>
      <c r="AI97" s="578"/>
      <c r="AJ97" s="266"/>
    </row>
    <row r="98" spans="2:41" ht="6.6" customHeight="1">
      <c r="B98" s="278"/>
      <c r="C98" s="279"/>
      <c r="D98" s="271"/>
      <c r="E98" s="271"/>
      <c r="F98" s="271"/>
      <c r="G98" s="271"/>
      <c r="H98" s="271"/>
      <c r="I98" s="279"/>
      <c r="J98" s="271"/>
      <c r="K98" s="271"/>
      <c r="L98" s="370"/>
      <c r="M98" s="271"/>
      <c r="N98" s="271"/>
      <c r="O98" s="271"/>
      <c r="P98" s="271"/>
      <c r="Q98" s="283"/>
      <c r="R98" s="528" t="s">
        <v>452</v>
      </c>
      <c r="S98" s="529"/>
      <c r="T98" s="529"/>
      <c r="U98" s="562"/>
      <c r="V98" s="563"/>
      <c r="W98" s="292"/>
      <c r="Y98" s="577" t="s">
        <v>506</v>
      </c>
      <c r="Z98" s="577"/>
      <c r="AA98" s="577"/>
      <c r="AB98" s="577"/>
      <c r="AC98" s="577"/>
      <c r="AD98" s="577"/>
      <c r="AE98" s="578"/>
      <c r="AF98" s="578"/>
      <c r="AG98" s="578"/>
      <c r="AH98" s="578"/>
      <c r="AI98" s="578"/>
      <c r="AJ98" s="266"/>
    </row>
    <row r="99" spans="2:41" ht="6.6" customHeight="1">
      <c r="B99" s="278"/>
      <c r="C99" s="279"/>
      <c r="D99" s="271"/>
      <c r="E99" s="271"/>
      <c r="F99" s="271"/>
      <c r="G99" s="271"/>
      <c r="H99" s="271"/>
      <c r="I99" s="279"/>
      <c r="J99" s="371"/>
      <c r="K99" s="7"/>
      <c r="L99" s="7"/>
      <c r="M99" s="7"/>
      <c r="N99" s="7"/>
      <c r="O99" s="271"/>
      <c r="P99" s="271"/>
      <c r="Q99" s="282"/>
      <c r="R99" s="564"/>
      <c r="S99" s="565"/>
      <c r="T99" s="565"/>
      <c r="U99" s="565"/>
      <c r="V99" s="566"/>
      <c r="W99" s="296"/>
      <c r="X99" s="268"/>
      <c r="Y99" s="578"/>
      <c r="Z99" s="578"/>
      <c r="AA99" s="578"/>
      <c r="AB99" s="578"/>
      <c r="AC99" s="578"/>
      <c r="AD99" s="578"/>
      <c r="AE99" s="578"/>
      <c r="AF99" s="578"/>
      <c r="AG99" s="578"/>
      <c r="AH99" s="578"/>
      <c r="AI99" s="578"/>
      <c r="AJ99" s="266"/>
    </row>
    <row r="100" spans="2:41" ht="6.6" customHeight="1">
      <c r="B100" s="278"/>
      <c r="C100" s="279"/>
      <c r="D100" s="271"/>
      <c r="E100" s="271"/>
      <c r="F100" s="271"/>
      <c r="G100" s="271"/>
      <c r="H100" s="271"/>
      <c r="I100" s="279"/>
      <c r="J100" s="197"/>
      <c r="K100" s="197"/>
      <c r="L100" s="197"/>
      <c r="M100" s="197"/>
      <c r="N100" s="197"/>
      <c r="O100" s="271"/>
      <c r="P100" s="271"/>
      <c r="Q100" s="279"/>
      <c r="R100" s="633" t="s">
        <v>453</v>
      </c>
      <c r="S100" s="634"/>
      <c r="T100" s="634"/>
      <c r="U100" s="635"/>
      <c r="V100" s="636"/>
      <c r="W100" s="290"/>
      <c r="X100" s="272"/>
      <c r="Y100" s="515" t="s">
        <v>908</v>
      </c>
      <c r="Z100" s="515"/>
      <c r="AA100" s="515"/>
      <c r="AB100" s="515"/>
      <c r="AC100" s="515"/>
      <c r="AD100" s="515"/>
      <c r="AE100" s="515"/>
      <c r="AF100" s="515"/>
      <c r="AG100" s="515"/>
      <c r="AH100" s="297"/>
      <c r="AI100" s="297"/>
      <c r="AJ100" s="266"/>
      <c r="AK100" s="743" t="s">
        <v>905</v>
      </c>
      <c r="AL100" s="744"/>
      <c r="AM100" s="744"/>
      <c r="AN100" s="744"/>
      <c r="AO100" s="745"/>
    </row>
    <row r="101" spans="2:41" ht="6.6" customHeight="1">
      <c r="B101" s="278"/>
      <c r="C101" s="279"/>
      <c r="D101" s="271"/>
      <c r="E101" s="271"/>
      <c r="F101" s="271"/>
      <c r="G101" s="271"/>
      <c r="H101" s="271"/>
      <c r="I101" s="279"/>
      <c r="J101" s="528" t="s">
        <v>454</v>
      </c>
      <c r="K101" s="591"/>
      <c r="L101" s="591"/>
      <c r="M101" s="591"/>
      <c r="N101" s="592"/>
      <c r="O101" s="284"/>
      <c r="P101" s="298"/>
      <c r="Q101" s="275"/>
      <c r="R101" s="637"/>
      <c r="S101" s="635"/>
      <c r="T101" s="635"/>
      <c r="U101" s="635"/>
      <c r="V101" s="636"/>
      <c r="W101" s="292"/>
      <c r="X101" s="291"/>
      <c r="Y101" s="515"/>
      <c r="Z101" s="515"/>
      <c r="AA101" s="515"/>
      <c r="AB101" s="515"/>
      <c r="AC101" s="515"/>
      <c r="AD101" s="515"/>
      <c r="AE101" s="515"/>
      <c r="AF101" s="515"/>
      <c r="AG101" s="515"/>
      <c r="AH101" s="266"/>
      <c r="AI101" s="266"/>
      <c r="AJ101" s="372"/>
      <c r="AK101" s="746"/>
      <c r="AL101" s="747"/>
      <c r="AM101" s="747"/>
      <c r="AN101" s="747"/>
      <c r="AO101" s="748"/>
    </row>
    <row r="102" spans="2:41" ht="6.6" customHeight="1">
      <c r="B102" s="278"/>
      <c r="C102" s="279"/>
      <c r="D102" s="271"/>
      <c r="E102" s="271"/>
      <c r="F102" s="271"/>
      <c r="G102" s="271"/>
      <c r="H102" s="271"/>
      <c r="I102" s="269"/>
      <c r="J102" s="593"/>
      <c r="K102" s="594"/>
      <c r="L102" s="594"/>
      <c r="M102" s="594"/>
      <c r="N102" s="595"/>
      <c r="O102" s="271"/>
      <c r="P102" s="271"/>
      <c r="Q102" s="283"/>
      <c r="R102" s="528" t="s">
        <v>505</v>
      </c>
      <c r="S102" s="529"/>
      <c r="T102" s="529"/>
      <c r="U102" s="562"/>
      <c r="V102" s="563"/>
      <c r="W102" s="292"/>
      <c r="X102" s="291"/>
      <c r="Y102" s="577" t="s">
        <v>507</v>
      </c>
      <c r="Z102" s="577"/>
      <c r="AA102" s="577"/>
      <c r="AB102" s="577"/>
      <c r="AC102" s="577"/>
      <c r="AD102" s="577"/>
      <c r="AE102" s="578"/>
      <c r="AF102" s="578"/>
      <c r="AG102" s="578"/>
      <c r="AH102" s="578"/>
      <c r="AI102" s="578"/>
      <c r="AJ102" s="266"/>
      <c r="AK102" s="749"/>
      <c r="AL102" s="750"/>
      <c r="AM102" s="750"/>
      <c r="AN102" s="750"/>
      <c r="AO102" s="751"/>
    </row>
    <row r="103" spans="2:41" ht="6.6" customHeight="1">
      <c r="B103" s="278"/>
      <c r="C103" s="279"/>
      <c r="D103" s="271"/>
      <c r="E103" s="271"/>
      <c r="F103" s="271"/>
      <c r="G103" s="271"/>
      <c r="H103" s="271"/>
      <c r="I103" s="271"/>
      <c r="J103" s="373"/>
      <c r="K103" s="210"/>
      <c r="L103" s="210"/>
      <c r="M103" s="210"/>
      <c r="N103" s="210"/>
      <c r="O103" s="271"/>
      <c r="P103" s="271"/>
      <c r="Q103" s="279"/>
      <c r="R103" s="564"/>
      <c r="S103" s="565"/>
      <c r="T103" s="565"/>
      <c r="U103" s="565"/>
      <c r="V103" s="566"/>
      <c r="W103" s="296"/>
      <c r="X103" s="268"/>
      <c r="Y103" s="578"/>
      <c r="Z103" s="578"/>
      <c r="AA103" s="578"/>
      <c r="AB103" s="578"/>
      <c r="AC103" s="578"/>
      <c r="AD103" s="578"/>
      <c r="AE103" s="578"/>
      <c r="AF103" s="578"/>
      <c r="AG103" s="578"/>
      <c r="AH103" s="578"/>
      <c r="AI103" s="578"/>
      <c r="AJ103" s="266"/>
    </row>
    <row r="104" spans="2:41" ht="6.6" customHeight="1">
      <c r="B104" s="278"/>
      <c r="C104" s="279"/>
      <c r="D104" s="271"/>
      <c r="E104" s="271"/>
      <c r="F104" s="271"/>
      <c r="G104" s="271"/>
      <c r="H104" s="271"/>
      <c r="I104" s="271"/>
      <c r="J104" s="271"/>
      <c r="K104" s="271"/>
      <c r="L104" s="271"/>
      <c r="M104" s="271"/>
      <c r="N104" s="271"/>
      <c r="O104" s="271"/>
      <c r="P104" s="271"/>
      <c r="Q104" s="283"/>
      <c r="R104" s="528" t="s">
        <v>455</v>
      </c>
      <c r="S104" s="529"/>
      <c r="T104" s="529"/>
      <c r="U104" s="562"/>
      <c r="V104" s="563"/>
      <c r="W104" s="309"/>
      <c r="X104" s="374"/>
      <c r="Y104" s="577" t="s">
        <v>899</v>
      </c>
      <c r="Z104" s="577"/>
      <c r="AA104" s="577"/>
      <c r="AB104" s="577"/>
      <c r="AC104" s="577"/>
      <c r="AD104" s="577"/>
      <c r="AE104" s="513"/>
      <c r="AF104" s="513"/>
      <c r="AG104" s="513"/>
      <c r="AH104" s="513"/>
      <c r="AI104" s="513"/>
      <c r="AJ104" s="266"/>
    </row>
    <row r="105" spans="2:41" ht="6.6" customHeight="1">
      <c r="B105" s="278"/>
      <c r="C105" s="279"/>
      <c r="D105" s="271"/>
      <c r="E105" s="271"/>
      <c r="F105" s="271"/>
      <c r="G105" s="271"/>
      <c r="H105" s="271"/>
      <c r="I105" s="271"/>
      <c r="J105" s="271"/>
      <c r="K105" s="271"/>
      <c r="L105" s="271"/>
      <c r="M105" s="271"/>
      <c r="N105" s="271"/>
      <c r="O105" s="271"/>
      <c r="P105" s="271"/>
      <c r="Q105" s="279"/>
      <c r="R105" s="564"/>
      <c r="S105" s="565"/>
      <c r="T105" s="565"/>
      <c r="U105" s="565"/>
      <c r="V105" s="566"/>
      <c r="W105" s="277"/>
      <c r="X105" s="375"/>
      <c r="Y105" s="513"/>
      <c r="Z105" s="513"/>
      <c r="AA105" s="513"/>
      <c r="AB105" s="513"/>
      <c r="AC105" s="513"/>
      <c r="AD105" s="513"/>
      <c r="AE105" s="513"/>
      <c r="AF105" s="513"/>
      <c r="AG105" s="513"/>
      <c r="AH105" s="513"/>
      <c r="AI105" s="513"/>
      <c r="AJ105" s="277"/>
      <c r="AK105" s="376"/>
      <c r="AL105" s="376"/>
      <c r="AM105" s="376"/>
      <c r="AN105" s="376"/>
      <c r="AO105" s="376"/>
    </row>
    <row r="106" spans="2:41" ht="6.6" customHeight="1">
      <c r="B106" s="278"/>
      <c r="C106" s="279"/>
      <c r="D106" s="271"/>
      <c r="E106" s="271"/>
      <c r="F106" s="271"/>
      <c r="G106" s="271"/>
      <c r="H106" s="271"/>
      <c r="I106" s="271"/>
      <c r="J106" s="271"/>
      <c r="K106" s="271"/>
      <c r="L106" s="271"/>
      <c r="M106" s="271"/>
      <c r="N106" s="271"/>
      <c r="O106" s="271"/>
      <c r="P106" s="271"/>
      <c r="Q106" s="284"/>
      <c r="R106" s="528" t="s">
        <v>456</v>
      </c>
      <c r="S106" s="529"/>
      <c r="T106" s="529"/>
      <c r="U106" s="562"/>
      <c r="V106" s="563"/>
      <c r="W106" s="292"/>
      <c r="X106" s="375"/>
      <c r="Y106" s="577" t="s">
        <v>457</v>
      </c>
      <c r="Z106" s="577"/>
      <c r="AA106" s="577"/>
      <c r="AB106" s="577"/>
      <c r="AC106" s="577"/>
      <c r="AD106" s="577"/>
      <c r="AE106" s="513"/>
      <c r="AF106" s="513"/>
      <c r="AG106" s="513"/>
      <c r="AH106" s="513"/>
      <c r="AI106" s="513"/>
      <c r="AJ106" s="277"/>
      <c r="AK106" s="376"/>
      <c r="AL106" s="376"/>
      <c r="AM106" s="376"/>
      <c r="AN106" s="376"/>
      <c r="AO106" s="376"/>
    </row>
    <row r="107" spans="2:41" ht="6.6" customHeight="1">
      <c r="B107" s="278"/>
      <c r="C107" s="279"/>
      <c r="D107" s="271"/>
      <c r="E107" s="271"/>
      <c r="F107" s="271"/>
      <c r="G107" s="271"/>
      <c r="H107" s="271"/>
      <c r="I107" s="271"/>
      <c r="J107" s="271"/>
      <c r="K107" s="271"/>
      <c r="L107" s="271"/>
      <c r="M107" s="271"/>
      <c r="N107" s="271"/>
      <c r="O107" s="271"/>
      <c r="P107" s="271"/>
      <c r="Q107" s="271"/>
      <c r="R107" s="564"/>
      <c r="S107" s="565"/>
      <c r="T107" s="565"/>
      <c r="U107" s="565"/>
      <c r="V107" s="566"/>
      <c r="W107" s="296"/>
      <c r="X107" s="377"/>
      <c r="Y107" s="513"/>
      <c r="Z107" s="513"/>
      <c r="AA107" s="513"/>
      <c r="AB107" s="513"/>
      <c r="AC107" s="513"/>
      <c r="AD107" s="513"/>
      <c r="AE107" s="513"/>
      <c r="AF107" s="513"/>
      <c r="AG107" s="513"/>
      <c r="AH107" s="513"/>
      <c r="AI107" s="513"/>
      <c r="AJ107" s="277"/>
      <c r="AK107" s="376"/>
      <c r="AL107" s="376"/>
      <c r="AM107" s="376"/>
      <c r="AN107" s="376"/>
      <c r="AO107" s="376"/>
    </row>
    <row r="108" spans="2:41" ht="6.6" customHeight="1">
      <c r="B108" s="278"/>
      <c r="C108" s="279"/>
      <c r="D108" s="271"/>
      <c r="E108" s="271"/>
      <c r="F108" s="271"/>
      <c r="G108" s="271"/>
      <c r="H108" s="271"/>
      <c r="I108" s="271"/>
      <c r="J108" s="271"/>
      <c r="K108" s="271"/>
      <c r="L108" s="271"/>
      <c r="M108" s="271"/>
      <c r="N108" s="271"/>
      <c r="O108" s="271"/>
      <c r="P108" s="271"/>
      <c r="Q108" s="271"/>
      <c r="R108" s="292"/>
      <c r="S108" s="292"/>
      <c r="T108" s="292"/>
      <c r="U108" s="292"/>
      <c r="V108" s="292"/>
      <c r="W108" s="292"/>
      <c r="X108" s="291"/>
      <c r="Y108" s="277"/>
      <c r="Z108" s="277"/>
      <c r="AA108" s="277"/>
      <c r="AB108" s="277"/>
      <c r="AC108" s="277"/>
      <c r="AD108" s="277"/>
      <c r="AE108" s="277"/>
      <c r="AF108" s="277"/>
      <c r="AG108" s="277"/>
      <c r="AH108" s="277"/>
      <c r="AI108" s="277"/>
      <c r="AJ108" s="277"/>
    </row>
    <row r="109" spans="2:41" ht="6.6" customHeight="1">
      <c r="B109" s="278"/>
      <c r="C109" s="284"/>
      <c r="D109" s="280"/>
      <c r="E109" s="280"/>
      <c r="F109" s="280"/>
      <c r="G109" s="280"/>
      <c r="H109" s="280"/>
      <c r="I109" s="280"/>
      <c r="J109" s="638" t="s">
        <v>458</v>
      </c>
      <c r="K109" s="639"/>
      <c r="L109" s="639"/>
      <c r="M109" s="639"/>
      <c r="N109" s="640"/>
      <c r="O109" s="378"/>
      <c r="P109" s="280"/>
      <c r="Q109" s="280"/>
      <c r="R109" s="590" t="s">
        <v>459</v>
      </c>
      <c r="S109" s="530"/>
      <c r="T109" s="530"/>
      <c r="U109" s="591"/>
      <c r="V109" s="592"/>
      <c r="W109" s="379"/>
      <c r="X109" s="291"/>
      <c r="Y109" s="577" t="s">
        <v>460</v>
      </c>
      <c r="Z109" s="577"/>
      <c r="AA109" s="577"/>
      <c r="AB109" s="577"/>
      <c r="AC109" s="577"/>
      <c r="AD109" s="577"/>
      <c r="AE109" s="577"/>
      <c r="AF109" s="577"/>
      <c r="AG109" s="577"/>
      <c r="AH109" s="577"/>
      <c r="AI109" s="577"/>
      <c r="AJ109" s="277"/>
    </row>
    <row r="110" spans="2:41" ht="6.6" customHeight="1">
      <c r="C110" s="586"/>
      <c r="D110" s="586"/>
      <c r="E110" s="586"/>
      <c r="F110" s="586"/>
      <c r="G110" s="291"/>
      <c r="H110" s="271"/>
      <c r="I110" s="271"/>
      <c r="J110" s="641"/>
      <c r="K110" s="642"/>
      <c r="L110" s="642"/>
      <c r="M110" s="642"/>
      <c r="N110" s="643"/>
      <c r="O110" s="289"/>
      <c r="R110" s="593"/>
      <c r="S110" s="594"/>
      <c r="T110" s="594"/>
      <c r="U110" s="594"/>
      <c r="V110" s="595"/>
      <c r="W110" s="293"/>
      <c r="X110" s="268"/>
      <c r="Y110" s="578"/>
      <c r="Z110" s="578"/>
      <c r="AA110" s="578"/>
      <c r="AB110" s="578"/>
      <c r="AC110" s="578"/>
      <c r="AD110" s="578"/>
      <c r="AE110" s="578"/>
      <c r="AF110" s="578"/>
      <c r="AG110" s="578"/>
      <c r="AH110" s="578"/>
      <c r="AI110" s="578"/>
      <c r="AJ110" s="274"/>
    </row>
    <row r="111" spans="2:41" ht="6.6" customHeight="1">
      <c r="C111" s="264"/>
      <c r="D111" s="264"/>
      <c r="E111" s="264"/>
      <c r="F111" s="264"/>
      <c r="G111" s="264"/>
      <c r="H111" s="271"/>
      <c r="I111" s="271"/>
      <c r="J111" s="271"/>
      <c r="K111" s="271"/>
      <c r="L111" s="271"/>
      <c r="M111" s="271"/>
      <c r="N111" s="271"/>
      <c r="O111" s="271"/>
      <c r="P111" s="271"/>
      <c r="Q111" s="271"/>
      <c r="R111" s="292"/>
      <c r="S111" s="292"/>
      <c r="T111" s="292"/>
      <c r="U111" s="292"/>
      <c r="V111" s="292"/>
      <c r="W111" s="292"/>
      <c r="X111" s="271"/>
      <c r="Y111" s="266"/>
      <c r="Z111" s="266"/>
      <c r="AA111" s="266"/>
      <c r="AB111" s="266"/>
      <c r="AC111" s="266"/>
      <c r="AD111" s="266"/>
      <c r="AE111" s="266"/>
      <c r="AF111" s="266"/>
      <c r="AG111" s="266"/>
      <c r="AH111" s="266"/>
      <c r="AI111" s="266"/>
      <c r="AJ111" s="266"/>
    </row>
    <row r="112" spans="2:41" ht="6.6" customHeight="1">
      <c r="G112" s="380"/>
      <c r="H112" s="291"/>
      <c r="K112" s="381"/>
      <c r="L112" s="381"/>
      <c r="M112" s="381"/>
      <c r="N112" s="381"/>
      <c r="O112" s="264"/>
      <c r="R112" s="528" t="s">
        <v>461</v>
      </c>
      <c r="S112" s="529"/>
      <c r="T112" s="529"/>
      <c r="U112" s="529"/>
      <c r="V112" s="581"/>
      <c r="W112" s="280"/>
      <c r="X112" s="272"/>
      <c r="Y112" s="577" t="s">
        <v>508</v>
      </c>
      <c r="Z112" s="577"/>
      <c r="AA112" s="577"/>
      <c r="AB112" s="577"/>
      <c r="AC112" s="577"/>
      <c r="AD112" s="577"/>
      <c r="AE112" s="577"/>
      <c r="AF112" s="577"/>
      <c r="AG112" s="577"/>
      <c r="AH112" s="577"/>
      <c r="AI112" s="577"/>
      <c r="AJ112" s="266"/>
    </row>
    <row r="113" spans="2:36" ht="6.6" customHeight="1">
      <c r="D113" s="629" t="s">
        <v>462</v>
      </c>
      <c r="E113" s="630"/>
      <c r="F113" s="630"/>
      <c r="G113" s="630"/>
      <c r="H113" s="630"/>
      <c r="J113" s="528" t="s">
        <v>463</v>
      </c>
      <c r="K113" s="597"/>
      <c r="L113" s="597"/>
      <c r="M113" s="597"/>
      <c r="N113" s="598"/>
      <c r="O113" s="368"/>
      <c r="P113" s="298"/>
      <c r="Q113" s="275"/>
      <c r="R113" s="564"/>
      <c r="S113" s="565"/>
      <c r="T113" s="565"/>
      <c r="U113" s="565"/>
      <c r="V113" s="566"/>
      <c r="Y113" s="578"/>
      <c r="Z113" s="578"/>
      <c r="AA113" s="578"/>
      <c r="AB113" s="578"/>
      <c r="AC113" s="578"/>
      <c r="AD113" s="578"/>
      <c r="AE113" s="578"/>
      <c r="AF113" s="578"/>
      <c r="AG113" s="578"/>
      <c r="AH113" s="578"/>
      <c r="AI113" s="578"/>
      <c r="AJ113" s="274"/>
    </row>
    <row r="114" spans="2:36" ht="6.6" customHeight="1">
      <c r="B114" s="265"/>
      <c r="C114" s="265"/>
      <c r="D114" s="631"/>
      <c r="E114" s="631"/>
      <c r="F114" s="631"/>
      <c r="G114" s="631"/>
      <c r="H114" s="631"/>
      <c r="J114" s="599"/>
      <c r="K114" s="600"/>
      <c r="L114" s="600"/>
      <c r="M114" s="600"/>
      <c r="N114" s="601"/>
      <c r="O114" s="264"/>
      <c r="Q114" s="283"/>
      <c r="R114" s="528" t="s">
        <v>464</v>
      </c>
      <c r="S114" s="529"/>
      <c r="T114" s="529"/>
      <c r="U114" s="530"/>
      <c r="V114" s="531"/>
      <c r="Y114" s="618" t="s">
        <v>509</v>
      </c>
      <c r="Z114" s="618"/>
      <c r="AA114" s="618"/>
      <c r="AB114" s="618"/>
      <c r="AC114" s="618"/>
      <c r="AD114" s="618"/>
      <c r="AE114" s="632"/>
      <c r="AF114" s="632"/>
      <c r="AG114" s="632"/>
      <c r="AH114" s="632"/>
      <c r="AI114" s="632"/>
      <c r="AJ114" s="266"/>
    </row>
    <row r="115" spans="2:36" ht="6.6" customHeight="1">
      <c r="H115" s="380"/>
      <c r="P115" s="291"/>
      <c r="Q115" s="278"/>
      <c r="R115" s="532"/>
      <c r="S115" s="533"/>
      <c r="T115" s="533"/>
      <c r="U115" s="533"/>
      <c r="V115" s="534"/>
      <c r="W115" s="268"/>
      <c r="X115" s="268"/>
      <c r="Y115" s="632"/>
      <c r="Z115" s="632"/>
      <c r="AA115" s="632"/>
      <c r="AB115" s="632"/>
      <c r="AC115" s="632"/>
      <c r="AD115" s="632"/>
      <c r="AE115" s="632"/>
      <c r="AF115" s="632"/>
      <c r="AG115" s="632"/>
      <c r="AH115" s="632"/>
      <c r="AI115" s="632"/>
      <c r="AJ115" s="367"/>
    </row>
    <row r="116" spans="2:36" ht="6.6" customHeight="1">
      <c r="Q116" s="271"/>
      <c r="R116" s="382"/>
      <c r="S116" s="297"/>
      <c r="T116" s="297"/>
      <c r="U116" s="297"/>
      <c r="V116" s="372"/>
      <c r="W116" s="383"/>
      <c r="X116" s="291"/>
      <c r="Y116" s="266"/>
      <c r="Z116" s="266"/>
      <c r="AA116" s="266"/>
      <c r="AB116" s="266"/>
      <c r="AC116" s="266"/>
      <c r="AD116" s="266"/>
      <c r="AE116" s="266"/>
      <c r="AF116" s="266"/>
      <c r="AG116" s="266"/>
      <c r="AH116" s="266"/>
      <c r="AI116" s="266"/>
      <c r="AJ116" s="367"/>
    </row>
    <row r="117" spans="2:36" ht="6.6" customHeight="1">
      <c r="Q117" s="298"/>
      <c r="R117" s="528" t="s">
        <v>465</v>
      </c>
      <c r="S117" s="529"/>
      <c r="T117" s="529"/>
      <c r="U117" s="530"/>
      <c r="V117" s="531"/>
      <c r="W117" s="291"/>
      <c r="X117" s="291"/>
      <c r="Y117" s="589" t="s">
        <v>398</v>
      </c>
      <c r="Z117" s="589"/>
      <c r="AA117" s="589"/>
      <c r="AB117" s="589"/>
      <c r="AC117" s="589"/>
      <c r="AD117" s="589"/>
      <c r="AE117" s="513"/>
      <c r="AF117" s="513"/>
      <c r="AG117" s="513"/>
      <c r="AH117" s="513"/>
      <c r="AI117" s="513"/>
      <c r="AJ117" s="266"/>
    </row>
    <row r="118" spans="2:36" ht="6.6" customHeight="1">
      <c r="Q118" s="275"/>
      <c r="R118" s="532"/>
      <c r="S118" s="533"/>
      <c r="T118" s="533"/>
      <c r="U118" s="533"/>
      <c r="V118" s="534"/>
      <c r="W118" s="365"/>
      <c r="X118" s="268"/>
      <c r="Y118" s="513"/>
      <c r="Z118" s="513"/>
      <c r="AA118" s="513"/>
      <c r="AB118" s="513"/>
      <c r="AC118" s="513"/>
      <c r="AD118" s="513"/>
      <c r="AE118" s="513"/>
      <c r="AF118" s="513"/>
      <c r="AG118" s="513"/>
      <c r="AH118" s="513"/>
      <c r="AI118" s="513"/>
      <c r="AJ118" s="277"/>
    </row>
    <row r="119" spans="2:36" ht="6.6" customHeight="1">
      <c r="D119" s="617" t="s">
        <v>466</v>
      </c>
      <c r="E119" s="617"/>
      <c r="F119" s="617"/>
      <c r="G119" s="617"/>
      <c r="H119" s="617"/>
      <c r="I119" s="384"/>
      <c r="J119" s="625" t="s">
        <v>467</v>
      </c>
      <c r="K119" s="626"/>
      <c r="L119" s="626"/>
      <c r="M119" s="626"/>
      <c r="N119" s="385"/>
      <c r="O119" s="264"/>
      <c r="Q119" s="283"/>
      <c r="R119" s="528" t="s">
        <v>468</v>
      </c>
      <c r="S119" s="529"/>
      <c r="T119" s="529"/>
      <c r="U119" s="530"/>
      <c r="V119" s="531"/>
      <c r="W119" s="299"/>
      <c r="X119" s="272"/>
      <c r="Y119" s="618" t="s">
        <v>510</v>
      </c>
      <c r="Z119" s="618"/>
      <c r="AA119" s="618"/>
      <c r="AB119" s="618"/>
      <c r="AC119" s="618"/>
      <c r="AD119" s="618"/>
      <c r="AE119" s="578"/>
      <c r="AF119" s="578"/>
      <c r="AG119" s="578"/>
      <c r="AH119" s="578"/>
      <c r="AI119" s="578"/>
      <c r="AJ119" s="277"/>
    </row>
    <row r="120" spans="2:36" ht="6.6" customHeight="1">
      <c r="C120" s="265"/>
      <c r="D120" s="617"/>
      <c r="E120" s="617"/>
      <c r="F120" s="617"/>
      <c r="G120" s="617"/>
      <c r="H120" s="617"/>
      <c r="I120" s="384"/>
      <c r="J120" s="627"/>
      <c r="K120" s="628"/>
      <c r="L120" s="628"/>
      <c r="M120" s="628"/>
      <c r="N120" s="386"/>
      <c r="O120" s="267"/>
      <c r="P120" s="387"/>
      <c r="Q120" s="288"/>
      <c r="R120" s="532"/>
      <c r="S120" s="533"/>
      <c r="T120" s="533"/>
      <c r="U120" s="533"/>
      <c r="V120" s="534"/>
      <c r="W120" s="291"/>
      <c r="X120" s="291"/>
      <c r="Y120" s="578"/>
      <c r="Z120" s="578"/>
      <c r="AA120" s="578"/>
      <c r="AB120" s="578"/>
      <c r="AC120" s="578"/>
      <c r="AD120" s="578"/>
      <c r="AE120" s="578"/>
      <c r="AF120" s="578"/>
      <c r="AG120" s="578"/>
      <c r="AH120" s="578"/>
      <c r="AI120" s="578"/>
      <c r="AJ120" s="266"/>
    </row>
    <row r="121" spans="2:36" ht="6.6" customHeight="1">
      <c r="B121" s="388"/>
      <c r="C121" s="4"/>
      <c r="D121" s="4"/>
      <c r="E121" s="4"/>
      <c r="F121" s="4"/>
      <c r="G121" s="4"/>
      <c r="H121" s="4"/>
      <c r="K121" s="269"/>
      <c r="L121" s="271"/>
      <c r="O121" s="279"/>
      <c r="P121" s="389"/>
      <c r="Q121" s="288"/>
      <c r="R121" s="528" t="s">
        <v>601</v>
      </c>
      <c r="S121" s="529"/>
      <c r="T121" s="529"/>
      <c r="U121" s="530"/>
      <c r="V121" s="531"/>
      <c r="W121" s="291"/>
      <c r="X121" s="291"/>
      <c r="Y121" s="618" t="s">
        <v>602</v>
      </c>
      <c r="Z121" s="618"/>
      <c r="AA121" s="618"/>
      <c r="AB121" s="618"/>
      <c r="AC121" s="618"/>
      <c r="AD121" s="618"/>
      <c r="AE121" s="578"/>
      <c r="AF121" s="578"/>
      <c r="AG121" s="578"/>
      <c r="AH121" s="578"/>
      <c r="AI121" s="578"/>
      <c r="AJ121" s="266"/>
    </row>
    <row r="122" spans="2:36" ht="6.6" customHeight="1">
      <c r="B122" s="4"/>
      <c r="C122" s="4"/>
      <c r="D122" s="4"/>
      <c r="E122" s="4"/>
      <c r="F122" s="4"/>
      <c r="G122" s="4"/>
      <c r="H122" s="4"/>
      <c r="K122" s="264"/>
      <c r="L122" s="264"/>
      <c r="M122" s="264"/>
      <c r="N122" s="264"/>
      <c r="O122" s="390"/>
      <c r="P122" s="389"/>
      <c r="Q122" s="275"/>
      <c r="R122" s="532"/>
      <c r="S122" s="533"/>
      <c r="T122" s="533"/>
      <c r="U122" s="533"/>
      <c r="V122" s="534"/>
      <c r="W122" s="365"/>
      <c r="X122" s="268"/>
      <c r="Y122" s="578"/>
      <c r="Z122" s="578"/>
      <c r="AA122" s="578"/>
      <c r="AB122" s="578"/>
      <c r="AC122" s="578"/>
      <c r="AD122" s="578"/>
      <c r="AE122" s="578"/>
      <c r="AF122" s="578"/>
      <c r="AG122" s="578"/>
      <c r="AH122" s="578"/>
      <c r="AI122" s="578"/>
      <c r="AJ122" s="266"/>
    </row>
    <row r="123" spans="2:36" ht="6.6" customHeight="1">
      <c r="B123" s="4"/>
      <c r="C123" s="4"/>
      <c r="D123" s="4"/>
      <c r="E123" s="4"/>
      <c r="F123" s="4"/>
      <c r="G123" s="4"/>
      <c r="H123" s="4"/>
      <c r="K123" s="389"/>
      <c r="L123" s="389"/>
      <c r="M123" s="389"/>
      <c r="N123" s="389"/>
      <c r="O123" s="391"/>
      <c r="P123" s="389"/>
      <c r="Q123" s="284"/>
      <c r="R123" s="619" t="s">
        <v>603</v>
      </c>
      <c r="S123" s="620"/>
      <c r="T123" s="620"/>
      <c r="U123" s="620"/>
      <c r="V123" s="621"/>
      <c r="W123" s="284"/>
      <c r="X123" s="280"/>
      <c r="Y123" s="726" t="s">
        <v>604</v>
      </c>
      <c r="Z123" s="726"/>
      <c r="AA123" s="726"/>
      <c r="AB123" s="726"/>
      <c r="AC123" s="726"/>
      <c r="AD123" s="726"/>
      <c r="AE123" s="726"/>
      <c r="AF123" s="726"/>
      <c r="AG123" s="726"/>
      <c r="AH123" s="726"/>
      <c r="AI123" s="726"/>
      <c r="AJ123" s="266"/>
    </row>
    <row r="124" spans="2:36" ht="6.6" customHeight="1">
      <c r="K124" s="271"/>
      <c r="L124" s="271"/>
      <c r="O124" s="279"/>
      <c r="P124" s="271"/>
      <c r="Q124" s="269"/>
      <c r="R124" s="622"/>
      <c r="S124" s="623"/>
      <c r="T124" s="623"/>
      <c r="U124" s="623"/>
      <c r="V124" s="624"/>
      <c r="Y124" s="726"/>
      <c r="Z124" s="726"/>
      <c r="AA124" s="726"/>
      <c r="AB124" s="726"/>
      <c r="AC124" s="726"/>
      <c r="AD124" s="726"/>
      <c r="AE124" s="726"/>
      <c r="AF124" s="726"/>
      <c r="AG124" s="726"/>
      <c r="AH124" s="726"/>
      <c r="AI124" s="726"/>
      <c r="AJ124" s="266"/>
    </row>
    <row r="125" spans="2:36" ht="6.6" customHeight="1">
      <c r="K125" s="271"/>
      <c r="L125" s="271"/>
      <c r="O125" s="279"/>
      <c r="P125" s="271"/>
      <c r="Q125" s="271"/>
      <c r="R125" s="528" t="s">
        <v>469</v>
      </c>
      <c r="S125" s="529"/>
      <c r="T125" s="529"/>
      <c r="U125" s="530"/>
      <c r="V125" s="531"/>
      <c r="W125" s="299"/>
      <c r="X125" s="272"/>
      <c r="Y125" s="618" t="s">
        <v>470</v>
      </c>
      <c r="Z125" s="618"/>
      <c r="AA125" s="618"/>
      <c r="AB125" s="618"/>
      <c r="AC125" s="618"/>
      <c r="AD125" s="618"/>
      <c r="AE125" s="578"/>
      <c r="AF125" s="578"/>
      <c r="AG125" s="578"/>
      <c r="AH125" s="578"/>
      <c r="AI125" s="578"/>
      <c r="AJ125" s="266"/>
    </row>
    <row r="126" spans="2:36" ht="6.6" customHeight="1">
      <c r="K126" s="271"/>
      <c r="L126" s="271"/>
      <c r="O126" s="279"/>
      <c r="P126" s="271"/>
      <c r="Q126" s="271"/>
      <c r="R126" s="532"/>
      <c r="S126" s="533"/>
      <c r="T126" s="533"/>
      <c r="U126" s="533"/>
      <c r="V126" s="534"/>
      <c r="W126" s="291"/>
      <c r="X126" s="291"/>
      <c r="Y126" s="578"/>
      <c r="Z126" s="578"/>
      <c r="AA126" s="578"/>
      <c r="AB126" s="578"/>
      <c r="AC126" s="578"/>
      <c r="AD126" s="578"/>
      <c r="AE126" s="578"/>
      <c r="AF126" s="578"/>
      <c r="AG126" s="578"/>
      <c r="AH126" s="578"/>
      <c r="AI126" s="578"/>
      <c r="AJ126" s="266"/>
    </row>
    <row r="127" spans="2:36" ht="6.6" customHeight="1">
      <c r="K127" s="271"/>
      <c r="L127" s="271"/>
      <c r="O127" s="279"/>
      <c r="P127" s="271"/>
      <c r="Q127" s="271"/>
      <c r="R127" s="276"/>
      <c r="S127" s="276"/>
      <c r="T127" s="276"/>
      <c r="U127" s="276"/>
      <c r="V127" s="276"/>
      <c r="W127" s="291"/>
      <c r="X127" s="291"/>
      <c r="Y127" s="266"/>
      <c r="Z127" s="266"/>
      <c r="AA127" s="266"/>
      <c r="AB127" s="266"/>
      <c r="AC127" s="266"/>
      <c r="AD127" s="266"/>
      <c r="AE127" s="266"/>
      <c r="AF127" s="266"/>
      <c r="AG127" s="266"/>
      <c r="AH127" s="266"/>
      <c r="AI127" s="266"/>
      <c r="AJ127" s="266"/>
    </row>
    <row r="128" spans="2:36" ht="6.6" customHeight="1">
      <c r="L128" s="528" t="s">
        <v>471</v>
      </c>
      <c r="M128" s="529"/>
      <c r="N128" s="529"/>
      <c r="O128" s="581"/>
      <c r="P128" s="284"/>
      <c r="Q128" s="298"/>
      <c r="R128" s="528" t="s">
        <v>605</v>
      </c>
      <c r="S128" s="529"/>
      <c r="T128" s="529"/>
      <c r="U128" s="529"/>
      <c r="V128" s="581"/>
      <c r="W128" s="284"/>
      <c r="X128" s="280"/>
      <c r="Y128" s="514" t="s">
        <v>607</v>
      </c>
      <c r="Z128" s="514"/>
      <c r="AA128" s="514"/>
      <c r="AB128" s="514"/>
      <c r="AC128" s="514"/>
      <c r="AD128" s="514"/>
      <c r="AE128" s="514"/>
      <c r="AF128" s="514"/>
      <c r="AG128" s="514"/>
      <c r="AH128" s="514"/>
      <c r="AJ128" s="266"/>
    </row>
    <row r="129" spans="2:47" ht="6.6" customHeight="1">
      <c r="L129" s="582"/>
      <c r="M129" s="583"/>
      <c r="N129" s="583"/>
      <c r="O129" s="584"/>
      <c r="P129" s="271"/>
      <c r="Q129" s="288"/>
      <c r="R129" s="582"/>
      <c r="S129" s="583"/>
      <c r="T129" s="583"/>
      <c r="U129" s="583"/>
      <c r="V129" s="584"/>
      <c r="Y129" s="514"/>
      <c r="Z129" s="514"/>
      <c r="AA129" s="514"/>
      <c r="AB129" s="514"/>
      <c r="AC129" s="514"/>
      <c r="AD129" s="514"/>
      <c r="AE129" s="514"/>
      <c r="AF129" s="514"/>
      <c r="AG129" s="514"/>
      <c r="AH129" s="514"/>
    </row>
    <row r="130" spans="2:47" ht="6.6" customHeight="1">
      <c r="K130" s="271"/>
      <c r="L130" s="271"/>
      <c r="O130" s="392"/>
      <c r="Q130" s="283"/>
      <c r="R130" s="528" t="s">
        <v>606</v>
      </c>
      <c r="S130" s="529"/>
      <c r="T130" s="529"/>
      <c r="U130" s="529"/>
      <c r="V130" s="581"/>
      <c r="W130" s="284"/>
      <c r="X130" s="280"/>
      <c r="Y130" s="514" t="s">
        <v>608</v>
      </c>
      <c r="Z130" s="514"/>
      <c r="AA130" s="514"/>
      <c r="AB130" s="514"/>
      <c r="AC130" s="514"/>
      <c r="AD130" s="514"/>
      <c r="AE130" s="514"/>
      <c r="AF130" s="514"/>
      <c r="AG130" s="514"/>
      <c r="AH130" s="514"/>
      <c r="AK130" s="556" t="s">
        <v>529</v>
      </c>
      <c r="AL130" s="557"/>
      <c r="AM130" s="557"/>
      <c r="AN130" s="557"/>
      <c r="AO130" s="558"/>
    </row>
    <row r="131" spans="2:47" ht="6.6" customHeight="1">
      <c r="K131" s="271"/>
      <c r="L131" s="271"/>
      <c r="M131" s="271"/>
      <c r="N131" s="271"/>
      <c r="O131" s="279"/>
      <c r="P131" s="7"/>
      <c r="Q131" s="271"/>
      <c r="R131" s="582"/>
      <c r="S131" s="583"/>
      <c r="T131" s="583"/>
      <c r="U131" s="583"/>
      <c r="V131" s="584"/>
      <c r="Y131" s="514"/>
      <c r="Z131" s="514"/>
      <c r="AA131" s="514"/>
      <c r="AB131" s="514"/>
      <c r="AC131" s="514"/>
      <c r="AD131" s="514"/>
      <c r="AE131" s="514"/>
      <c r="AF131" s="514"/>
      <c r="AG131" s="514"/>
      <c r="AH131" s="514"/>
      <c r="AK131" s="574"/>
      <c r="AL131" s="575"/>
      <c r="AM131" s="575"/>
      <c r="AN131" s="575"/>
      <c r="AO131" s="576"/>
    </row>
    <row r="132" spans="2:47" ht="6.6" customHeight="1">
      <c r="K132" s="271"/>
      <c r="L132" s="271"/>
      <c r="M132" s="271"/>
      <c r="N132" s="271"/>
      <c r="O132" s="284"/>
      <c r="P132" s="197"/>
      <c r="Q132" s="280"/>
      <c r="R132" s="272"/>
      <c r="S132" s="272"/>
      <c r="T132" s="272"/>
      <c r="U132" s="272"/>
      <c r="V132" s="272"/>
      <c r="W132" s="280"/>
      <c r="X132" s="280"/>
      <c r="Y132" s="393"/>
      <c r="Z132" s="393"/>
      <c r="AA132" s="393"/>
      <c r="AB132" s="393"/>
      <c r="AC132" s="393"/>
      <c r="AD132" s="393"/>
      <c r="AE132" s="393"/>
      <c r="AF132" s="393"/>
      <c r="AG132" s="393"/>
      <c r="AH132" s="280"/>
      <c r="AI132" s="280"/>
      <c r="AK132" s="556" t="s">
        <v>530</v>
      </c>
      <c r="AL132" s="557"/>
      <c r="AM132" s="557"/>
      <c r="AN132" s="557"/>
      <c r="AO132" s="558"/>
    </row>
    <row r="133" spans="2:47" ht="6.6" customHeight="1">
      <c r="M133" s="394"/>
      <c r="N133" s="394"/>
      <c r="O133" s="394"/>
      <c r="P133" s="7"/>
      <c r="Y133" s="395"/>
      <c r="Z133" s="395"/>
      <c r="AA133" s="395"/>
      <c r="AB133" s="395"/>
      <c r="AC133" s="395"/>
      <c r="AD133" s="395"/>
      <c r="AE133" s="334"/>
      <c r="AF133" s="334"/>
      <c r="AG133" s="334"/>
      <c r="AH133" s="274"/>
      <c r="AI133" s="274"/>
      <c r="AJ133" s="411"/>
      <c r="AK133" s="574"/>
      <c r="AL133" s="575"/>
      <c r="AM133" s="575"/>
      <c r="AN133" s="575"/>
      <c r="AO133" s="576"/>
    </row>
    <row r="134" spans="2:47" ht="6.6" customHeight="1">
      <c r="R134" s="528" t="s">
        <v>472</v>
      </c>
      <c r="S134" s="529"/>
      <c r="T134" s="529"/>
      <c r="U134" s="562"/>
      <c r="V134" s="563"/>
      <c r="Y134" s="577" t="s">
        <v>900</v>
      </c>
      <c r="Z134" s="577"/>
      <c r="AA134" s="577"/>
      <c r="AB134" s="577"/>
      <c r="AC134" s="577"/>
      <c r="AD134" s="577"/>
      <c r="AE134" s="578"/>
      <c r="AF134" s="578"/>
      <c r="AG134" s="578"/>
      <c r="AH134" s="578"/>
      <c r="AI134" s="578"/>
      <c r="AJ134" s="266"/>
      <c r="AK134" s="556" t="s">
        <v>531</v>
      </c>
      <c r="AL134" s="557"/>
      <c r="AM134" s="557"/>
      <c r="AN134" s="557"/>
      <c r="AO134" s="558"/>
    </row>
    <row r="135" spans="2:47" ht="6.6" customHeight="1">
      <c r="Q135" s="275"/>
      <c r="R135" s="564"/>
      <c r="S135" s="565"/>
      <c r="T135" s="565"/>
      <c r="U135" s="565"/>
      <c r="V135" s="566"/>
      <c r="W135" s="365"/>
      <c r="X135" s="268"/>
      <c r="Y135" s="578"/>
      <c r="Z135" s="578"/>
      <c r="AA135" s="578"/>
      <c r="AB135" s="578"/>
      <c r="AC135" s="578"/>
      <c r="AD135" s="578"/>
      <c r="AE135" s="578"/>
      <c r="AF135" s="578"/>
      <c r="AG135" s="578"/>
      <c r="AH135" s="578"/>
      <c r="AI135" s="578"/>
      <c r="AJ135" s="266"/>
      <c r="AK135" s="574"/>
      <c r="AL135" s="575"/>
      <c r="AM135" s="575"/>
      <c r="AN135" s="575"/>
      <c r="AO135" s="576"/>
    </row>
    <row r="136" spans="2:47" ht="6.6" customHeight="1">
      <c r="Q136" s="288"/>
      <c r="R136" s="585" t="s">
        <v>473</v>
      </c>
      <c r="S136" s="586"/>
      <c r="T136" s="586"/>
      <c r="U136" s="587"/>
      <c r="V136" s="588"/>
      <c r="W136" s="299"/>
      <c r="X136" s="272"/>
      <c r="Y136" s="577" t="s">
        <v>474</v>
      </c>
      <c r="Z136" s="577"/>
      <c r="AA136" s="577"/>
      <c r="AB136" s="577"/>
      <c r="AC136" s="577"/>
      <c r="AD136" s="577"/>
      <c r="AE136" s="578"/>
      <c r="AF136" s="578"/>
      <c r="AG136" s="578"/>
      <c r="AH136" s="578"/>
      <c r="AI136" s="578"/>
      <c r="AJ136" s="266"/>
      <c r="AQ136" s="506" t="s">
        <v>534</v>
      </c>
      <c r="AR136" s="507"/>
      <c r="AS136" s="507"/>
      <c r="AT136" s="507"/>
      <c r="AU136" s="508"/>
    </row>
    <row r="137" spans="2:47" ht="6.6" customHeight="1">
      <c r="H137" s="259"/>
      <c r="I137" s="271"/>
      <c r="P137" s="259"/>
      <c r="Q137" s="275"/>
      <c r="R137" s="564"/>
      <c r="S137" s="565"/>
      <c r="T137" s="565"/>
      <c r="U137" s="565"/>
      <c r="V137" s="566"/>
      <c r="W137" s="291"/>
      <c r="X137" s="291"/>
      <c r="Y137" s="578"/>
      <c r="Z137" s="578"/>
      <c r="AA137" s="578"/>
      <c r="AB137" s="578"/>
      <c r="AC137" s="578"/>
      <c r="AD137" s="578"/>
      <c r="AE137" s="578"/>
      <c r="AF137" s="578"/>
      <c r="AG137" s="578"/>
      <c r="AH137" s="578"/>
      <c r="AI137" s="578"/>
      <c r="AJ137" s="266"/>
      <c r="AK137" s="728" t="s">
        <v>532</v>
      </c>
      <c r="AL137" s="729"/>
      <c r="AM137" s="729"/>
      <c r="AN137" s="729"/>
      <c r="AO137" s="730"/>
      <c r="AQ137" s="509"/>
      <c r="AR137" s="510"/>
      <c r="AS137" s="510"/>
      <c r="AT137" s="510"/>
      <c r="AU137" s="511"/>
    </row>
    <row r="138" spans="2:47" ht="6.6" customHeight="1">
      <c r="B138" s="528" t="s">
        <v>475</v>
      </c>
      <c r="C138" s="591"/>
      <c r="D138" s="591"/>
      <c r="E138" s="591"/>
      <c r="F138" s="592"/>
      <c r="G138" s="396"/>
      <c r="H138" s="397"/>
      <c r="I138" s="298"/>
      <c r="J138" s="528" t="s">
        <v>396</v>
      </c>
      <c r="K138" s="597"/>
      <c r="L138" s="597"/>
      <c r="M138" s="597"/>
      <c r="N138" s="598"/>
      <c r="O138" s="368"/>
      <c r="P138" s="398"/>
      <c r="Q138" s="283"/>
      <c r="R138" s="528" t="s">
        <v>476</v>
      </c>
      <c r="S138" s="529"/>
      <c r="T138" s="529"/>
      <c r="U138" s="562"/>
      <c r="V138" s="563"/>
      <c r="W138" s="291"/>
      <c r="X138" s="291"/>
      <c r="Y138" s="515" t="s">
        <v>477</v>
      </c>
      <c r="Z138" s="515"/>
      <c r="AA138" s="515"/>
      <c r="AB138" s="515"/>
      <c r="AC138" s="515"/>
      <c r="AD138" s="515"/>
      <c r="AE138" s="363"/>
      <c r="AF138" s="297"/>
      <c r="AG138" s="297"/>
      <c r="AH138" s="297"/>
      <c r="AI138" s="297"/>
      <c r="AJ138" s="297"/>
      <c r="AK138" s="731"/>
      <c r="AL138" s="732"/>
      <c r="AM138" s="732"/>
      <c r="AN138" s="732"/>
      <c r="AO138" s="733"/>
      <c r="AQ138" s="522" t="s">
        <v>535</v>
      </c>
      <c r="AR138" s="523"/>
      <c r="AS138" s="523"/>
      <c r="AT138" s="523"/>
      <c r="AU138" s="524"/>
    </row>
    <row r="139" spans="2:47" ht="6.6" customHeight="1">
      <c r="B139" s="593"/>
      <c r="C139" s="594"/>
      <c r="D139" s="594"/>
      <c r="E139" s="594"/>
      <c r="F139" s="595"/>
      <c r="G139" s="259"/>
      <c r="H139" s="267"/>
      <c r="I139" s="269"/>
      <c r="J139" s="599"/>
      <c r="K139" s="600"/>
      <c r="L139" s="600"/>
      <c r="M139" s="600"/>
      <c r="N139" s="601"/>
      <c r="O139" s="264"/>
      <c r="P139" s="264"/>
      <c r="Q139" s="288"/>
      <c r="R139" s="564"/>
      <c r="S139" s="565"/>
      <c r="T139" s="565"/>
      <c r="U139" s="565"/>
      <c r="V139" s="566"/>
      <c r="W139" s="293"/>
      <c r="X139" s="268"/>
      <c r="Y139" s="515"/>
      <c r="Z139" s="515"/>
      <c r="AA139" s="515"/>
      <c r="AB139" s="515"/>
      <c r="AC139" s="515"/>
      <c r="AD139" s="515"/>
      <c r="AE139" s="274"/>
      <c r="AG139" s="266"/>
      <c r="AH139" s="266"/>
      <c r="AI139" s="266"/>
      <c r="AJ139" s="266"/>
      <c r="AK139" s="556" t="s">
        <v>533</v>
      </c>
      <c r="AL139" s="557"/>
      <c r="AM139" s="557"/>
      <c r="AN139" s="557"/>
      <c r="AO139" s="558"/>
      <c r="AQ139" s="525"/>
      <c r="AR139" s="526"/>
      <c r="AS139" s="526"/>
      <c r="AT139" s="526"/>
      <c r="AU139" s="527"/>
    </row>
    <row r="140" spans="2:47" ht="6.6" customHeight="1">
      <c r="B140" s="259"/>
      <c r="C140" s="259"/>
      <c r="D140" s="259"/>
      <c r="E140" s="259"/>
      <c r="F140" s="259"/>
      <c r="G140" s="259"/>
      <c r="H140" s="390"/>
      <c r="I140" s="271"/>
      <c r="J140" s="264"/>
      <c r="K140" s="264"/>
      <c r="L140" s="264"/>
      <c r="M140" s="264"/>
      <c r="N140" s="264"/>
      <c r="O140" s="264"/>
      <c r="P140" s="264"/>
      <c r="Q140" s="283"/>
      <c r="R140" s="590" t="s">
        <v>478</v>
      </c>
      <c r="S140" s="530"/>
      <c r="T140" s="530"/>
      <c r="U140" s="530"/>
      <c r="V140" s="531"/>
      <c r="W140" s="294"/>
      <c r="X140" s="272"/>
      <c r="Y140" s="616" t="s">
        <v>479</v>
      </c>
      <c r="Z140" s="616"/>
      <c r="AA140" s="616"/>
      <c r="AB140" s="616"/>
      <c r="AC140" s="616"/>
      <c r="AD140" s="616"/>
      <c r="AE140" s="616"/>
      <c r="AF140" s="399"/>
      <c r="AG140" s="399"/>
      <c r="AH140" s="292"/>
      <c r="AI140" s="292"/>
      <c r="AJ140" s="361"/>
      <c r="AK140" s="559"/>
      <c r="AL140" s="560"/>
      <c r="AM140" s="560"/>
      <c r="AN140" s="560"/>
      <c r="AO140" s="561"/>
      <c r="AQ140" s="522" t="s">
        <v>536</v>
      </c>
      <c r="AR140" s="523"/>
      <c r="AS140" s="523"/>
      <c r="AT140" s="523"/>
      <c r="AU140" s="524"/>
    </row>
    <row r="141" spans="2:47" ht="6.6" customHeight="1">
      <c r="B141" s="259"/>
      <c r="C141" s="259"/>
      <c r="D141" s="259"/>
      <c r="E141" s="259"/>
      <c r="F141" s="259"/>
      <c r="G141" s="259"/>
      <c r="H141" s="390"/>
      <c r="I141" s="271"/>
      <c r="J141" s="264"/>
      <c r="K141" s="264"/>
      <c r="L141" s="264"/>
      <c r="M141" s="264"/>
      <c r="N141" s="264"/>
      <c r="O141" s="264"/>
      <c r="P141" s="264"/>
      <c r="Q141" s="288"/>
      <c r="R141" s="532"/>
      <c r="S141" s="533"/>
      <c r="T141" s="533"/>
      <c r="U141" s="533"/>
      <c r="V141" s="534"/>
      <c r="W141" s="276"/>
      <c r="X141" s="291"/>
      <c r="Y141" s="616"/>
      <c r="Z141" s="616"/>
      <c r="AA141" s="616"/>
      <c r="AB141" s="616"/>
      <c r="AC141" s="616"/>
      <c r="AD141" s="616"/>
      <c r="AE141" s="616"/>
      <c r="AF141" s="316"/>
      <c r="AG141" s="316"/>
      <c r="AH141" s="266"/>
      <c r="AI141" s="266"/>
      <c r="AJ141" s="266"/>
      <c r="AK141" s="720" t="s">
        <v>482</v>
      </c>
      <c r="AL141" s="721"/>
      <c r="AM141" s="721"/>
      <c r="AN141" s="721"/>
      <c r="AO141" s="722"/>
      <c r="AQ141" s="525"/>
      <c r="AR141" s="526"/>
      <c r="AS141" s="526"/>
      <c r="AT141" s="526"/>
      <c r="AU141" s="527"/>
    </row>
    <row r="142" spans="2:47" ht="6.6" customHeight="1">
      <c r="B142" s="264"/>
      <c r="C142" s="264"/>
      <c r="D142" s="264"/>
      <c r="E142" s="264"/>
      <c r="F142" s="264"/>
      <c r="G142" s="264"/>
      <c r="H142" s="390"/>
      <c r="I142" s="271"/>
      <c r="O142" s="264"/>
      <c r="P142" s="264"/>
      <c r="Q142" s="283"/>
      <c r="R142" s="602" t="s">
        <v>480</v>
      </c>
      <c r="S142" s="603"/>
      <c r="T142" s="603"/>
      <c r="U142" s="603"/>
      <c r="V142" s="604"/>
      <c r="W142" s="292"/>
      <c r="X142" s="291"/>
      <c r="Y142" s="605" t="s">
        <v>481</v>
      </c>
      <c r="Z142" s="605"/>
      <c r="AA142" s="605"/>
      <c r="AB142" s="605"/>
      <c r="AC142" s="605"/>
      <c r="AD142" s="605"/>
      <c r="AE142" s="605"/>
      <c r="AF142" s="605"/>
      <c r="AG142" s="605"/>
      <c r="AH142" s="605"/>
      <c r="AI142" s="605"/>
      <c r="AJ142" s="281"/>
      <c r="AK142" s="723"/>
      <c r="AL142" s="724"/>
      <c r="AM142" s="724"/>
      <c r="AN142" s="724"/>
      <c r="AO142" s="725"/>
      <c r="AQ142" s="556" t="s">
        <v>537</v>
      </c>
      <c r="AR142" s="557"/>
      <c r="AS142" s="557"/>
      <c r="AT142" s="557"/>
      <c r="AU142" s="558"/>
    </row>
    <row r="143" spans="2:47" ht="6.6" customHeight="1">
      <c r="B143" s="264"/>
      <c r="C143" s="264"/>
      <c r="D143" s="264"/>
      <c r="E143" s="264"/>
      <c r="F143" s="264"/>
      <c r="G143" s="264"/>
      <c r="H143" s="390"/>
      <c r="I143" s="271"/>
      <c r="O143" s="264"/>
      <c r="P143" s="264"/>
      <c r="Q143" s="286"/>
      <c r="R143" s="574"/>
      <c r="S143" s="575"/>
      <c r="T143" s="575"/>
      <c r="U143" s="575"/>
      <c r="V143" s="576"/>
      <c r="W143" s="296"/>
      <c r="X143" s="268"/>
      <c r="Y143" s="605"/>
      <c r="Z143" s="605"/>
      <c r="AA143" s="605"/>
      <c r="AB143" s="605"/>
      <c r="AC143" s="605"/>
      <c r="AD143" s="605"/>
      <c r="AE143" s="605"/>
      <c r="AF143" s="605"/>
      <c r="AG143" s="605"/>
      <c r="AH143" s="605"/>
      <c r="AI143" s="605"/>
      <c r="AJ143" s="281"/>
      <c r="AQ143" s="574"/>
      <c r="AR143" s="575"/>
      <c r="AS143" s="575"/>
      <c r="AT143" s="575"/>
      <c r="AU143" s="576"/>
    </row>
    <row r="144" spans="2:47" ht="6.6" customHeight="1">
      <c r="H144" s="279"/>
      <c r="I144" s="271"/>
      <c r="O144" s="271"/>
      <c r="P144" s="271"/>
      <c r="Q144" s="271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292"/>
      <c r="AP144" s="271"/>
      <c r="AQ144" s="556" t="s">
        <v>538</v>
      </c>
      <c r="AR144" s="557"/>
      <c r="AS144" s="557"/>
      <c r="AT144" s="557"/>
      <c r="AU144" s="558"/>
    </row>
    <row r="145" spans="2:47" ht="6.6" customHeight="1">
      <c r="H145" s="284"/>
      <c r="I145" s="280"/>
      <c r="J145" s="528" t="s">
        <v>501</v>
      </c>
      <c r="K145" s="597"/>
      <c r="L145" s="597"/>
      <c r="M145" s="597"/>
      <c r="N145" s="598"/>
      <c r="O145" s="284"/>
      <c r="P145" s="280"/>
      <c r="Q145" s="280"/>
      <c r="R145" s="400"/>
      <c r="S145" s="400"/>
      <c r="T145" s="400"/>
      <c r="U145" s="400"/>
      <c r="V145" s="400"/>
      <c r="W145" s="297"/>
      <c r="X145" s="272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80"/>
      <c r="AL145" s="280"/>
      <c r="AM145" s="280"/>
      <c r="AN145" s="280"/>
      <c r="AO145" s="280"/>
      <c r="AP145" s="298"/>
      <c r="AQ145" s="574"/>
      <c r="AR145" s="575"/>
      <c r="AS145" s="575"/>
      <c r="AT145" s="575"/>
      <c r="AU145" s="576"/>
    </row>
    <row r="146" spans="2:47" ht="6.6" customHeight="1">
      <c r="J146" s="599"/>
      <c r="K146" s="600"/>
      <c r="L146" s="600"/>
      <c r="M146" s="600"/>
      <c r="N146" s="601"/>
      <c r="R146" s="401"/>
      <c r="S146" s="401"/>
      <c r="T146" s="401"/>
      <c r="U146" s="401"/>
      <c r="V146" s="401"/>
      <c r="W146" s="292"/>
      <c r="X146" s="291"/>
      <c r="Y146" s="266"/>
      <c r="Z146" s="266"/>
      <c r="AA146" s="266"/>
      <c r="AB146" s="266"/>
      <c r="AC146" s="266"/>
      <c r="AD146" s="266"/>
      <c r="AE146" s="266"/>
      <c r="AF146" s="266"/>
      <c r="AG146" s="266"/>
      <c r="AH146" s="266"/>
      <c r="AI146" s="266"/>
      <c r="AJ146" s="266"/>
      <c r="AQ146" s="506" t="s">
        <v>539</v>
      </c>
      <c r="AR146" s="507"/>
      <c r="AS146" s="507"/>
      <c r="AT146" s="507"/>
      <c r="AU146" s="508"/>
    </row>
    <row r="147" spans="2:47" ht="6.6" customHeight="1">
      <c r="R147" s="401"/>
      <c r="S147" s="401"/>
      <c r="T147" s="401"/>
      <c r="U147" s="401"/>
      <c r="V147" s="401"/>
      <c r="W147" s="292"/>
      <c r="X147" s="291"/>
      <c r="Y147" s="266"/>
      <c r="Z147" s="266"/>
      <c r="AA147" s="266"/>
      <c r="AB147" s="266"/>
      <c r="AC147" s="266"/>
      <c r="AD147" s="266"/>
      <c r="AE147" s="266"/>
      <c r="AF147" s="266"/>
      <c r="AG147" s="266"/>
      <c r="AH147" s="266"/>
      <c r="AI147" s="266"/>
      <c r="AJ147" s="266"/>
      <c r="AQ147" s="509"/>
      <c r="AR147" s="510"/>
      <c r="AS147" s="510"/>
      <c r="AT147" s="510"/>
      <c r="AU147" s="511"/>
    </row>
    <row r="148" spans="2:47" ht="6.6" customHeight="1">
      <c r="B148" s="506" t="s">
        <v>483</v>
      </c>
      <c r="C148" s="606"/>
      <c r="D148" s="606"/>
      <c r="E148" s="606"/>
      <c r="F148" s="607"/>
      <c r="G148" s="264"/>
      <c r="J148" s="528" t="s">
        <v>396</v>
      </c>
      <c r="K148" s="597"/>
      <c r="L148" s="597"/>
      <c r="M148" s="597"/>
      <c r="N148" s="598"/>
      <c r="O148" s="368"/>
      <c r="X148" s="291"/>
      <c r="Y148" s="577" t="s">
        <v>484</v>
      </c>
      <c r="Z148" s="577"/>
      <c r="AA148" s="577"/>
      <c r="AB148" s="577"/>
      <c r="AC148" s="577"/>
      <c r="AD148" s="577"/>
      <c r="AE148" s="513"/>
      <c r="AF148" s="513"/>
      <c r="AG148" s="513"/>
      <c r="AH148" s="513"/>
      <c r="AI148" s="513"/>
      <c r="AJ148" s="277"/>
      <c r="AL148" s="281"/>
      <c r="AQ148" s="556" t="s">
        <v>540</v>
      </c>
      <c r="AR148" s="557"/>
      <c r="AS148" s="557"/>
      <c r="AT148" s="557"/>
      <c r="AU148" s="558"/>
    </row>
    <row r="149" spans="2:47" ht="6.6" customHeight="1">
      <c r="B149" s="608"/>
      <c r="C149" s="609"/>
      <c r="D149" s="609"/>
      <c r="E149" s="609"/>
      <c r="F149" s="610"/>
      <c r="G149" s="267"/>
      <c r="H149" s="268"/>
      <c r="I149" s="269"/>
      <c r="J149" s="599"/>
      <c r="K149" s="600"/>
      <c r="L149" s="600"/>
      <c r="M149" s="600"/>
      <c r="N149" s="601"/>
      <c r="O149" s="264"/>
      <c r="P149" s="268"/>
      <c r="Q149" s="269"/>
      <c r="R149" s="268"/>
      <c r="S149" s="268"/>
      <c r="T149" s="268"/>
      <c r="U149" s="268"/>
      <c r="V149" s="268"/>
      <c r="W149" s="268"/>
      <c r="X149" s="268"/>
      <c r="Y149" s="513"/>
      <c r="Z149" s="513"/>
      <c r="AA149" s="513"/>
      <c r="AB149" s="513"/>
      <c r="AC149" s="513"/>
      <c r="AD149" s="513"/>
      <c r="AE149" s="513"/>
      <c r="AF149" s="513"/>
      <c r="AG149" s="513"/>
      <c r="AH149" s="513"/>
      <c r="AI149" s="513"/>
      <c r="AJ149" s="277"/>
      <c r="AQ149" s="574"/>
      <c r="AR149" s="575"/>
      <c r="AS149" s="575"/>
      <c r="AT149" s="575"/>
      <c r="AU149" s="576"/>
    </row>
    <row r="150" spans="2:47" ht="6.6" customHeight="1">
      <c r="P150" s="271"/>
      <c r="Q150" s="271"/>
      <c r="R150" s="402"/>
      <c r="S150" s="402"/>
      <c r="T150" s="402"/>
      <c r="U150" s="402"/>
      <c r="V150" s="402"/>
      <c r="W150" s="402"/>
      <c r="X150" s="291"/>
      <c r="AQ150" s="522" t="s">
        <v>541</v>
      </c>
      <c r="AR150" s="523"/>
      <c r="AS150" s="523"/>
      <c r="AT150" s="523"/>
      <c r="AU150" s="524"/>
    </row>
    <row r="151" spans="2:47" ht="6.6" customHeight="1">
      <c r="B151" s="535" t="s">
        <v>485</v>
      </c>
      <c r="C151" s="611"/>
      <c r="D151" s="611"/>
      <c r="E151" s="611"/>
      <c r="F151" s="612"/>
      <c r="G151" s="264"/>
      <c r="J151" s="528" t="s">
        <v>396</v>
      </c>
      <c r="K151" s="597"/>
      <c r="L151" s="597"/>
      <c r="M151" s="597"/>
      <c r="N151" s="598"/>
      <c r="O151" s="264"/>
      <c r="P151" s="271"/>
      <c r="Q151" s="271"/>
      <c r="R151" s="402"/>
      <c r="S151" s="402"/>
      <c r="T151" s="402"/>
      <c r="U151" s="402"/>
      <c r="V151" s="402"/>
      <c r="W151" s="402"/>
      <c r="X151" s="291"/>
      <c r="Y151" s="577" t="s">
        <v>486</v>
      </c>
      <c r="Z151" s="577"/>
      <c r="AA151" s="577"/>
      <c r="AB151" s="577"/>
      <c r="AC151" s="577"/>
      <c r="AD151" s="577"/>
      <c r="AE151" s="578"/>
      <c r="AF151" s="578"/>
      <c r="AG151" s="578"/>
      <c r="AH151" s="578"/>
      <c r="AI151" s="578"/>
      <c r="AJ151" s="266"/>
      <c r="AQ151" s="525"/>
      <c r="AR151" s="526"/>
      <c r="AS151" s="526"/>
      <c r="AT151" s="526"/>
      <c r="AU151" s="527"/>
    </row>
    <row r="152" spans="2:47" ht="6.6" customHeight="1">
      <c r="B152" s="613"/>
      <c r="C152" s="614"/>
      <c r="D152" s="614"/>
      <c r="E152" s="614"/>
      <c r="F152" s="615"/>
      <c r="G152" s="267"/>
      <c r="H152" s="268"/>
      <c r="I152" s="269"/>
      <c r="J152" s="599"/>
      <c r="K152" s="600"/>
      <c r="L152" s="600"/>
      <c r="M152" s="600"/>
      <c r="N152" s="601"/>
      <c r="O152" s="267"/>
      <c r="P152" s="268"/>
      <c r="Q152" s="269"/>
      <c r="R152" s="269"/>
      <c r="S152" s="269"/>
      <c r="T152" s="269"/>
      <c r="U152" s="269"/>
      <c r="V152" s="269"/>
      <c r="W152" s="269"/>
      <c r="X152" s="269"/>
      <c r="Y152" s="578"/>
      <c r="Z152" s="578"/>
      <c r="AA152" s="578"/>
      <c r="AB152" s="578"/>
      <c r="AC152" s="578"/>
      <c r="AD152" s="578"/>
      <c r="AE152" s="578"/>
      <c r="AF152" s="578"/>
      <c r="AG152" s="578"/>
      <c r="AH152" s="578"/>
      <c r="AI152" s="578"/>
      <c r="AJ152" s="266"/>
      <c r="AQ152" s="556" t="s">
        <v>542</v>
      </c>
      <c r="AR152" s="557"/>
      <c r="AS152" s="557"/>
      <c r="AT152" s="557"/>
      <c r="AU152" s="558"/>
    </row>
    <row r="153" spans="2:47" ht="6.6" customHeight="1">
      <c r="B153" s="528" t="s">
        <v>487</v>
      </c>
      <c r="C153" s="597"/>
      <c r="D153" s="597"/>
      <c r="E153" s="597"/>
      <c r="F153" s="598"/>
      <c r="G153" s="339"/>
      <c r="H153" s="291"/>
      <c r="I153" s="271"/>
      <c r="J153" s="271"/>
      <c r="K153" s="264"/>
      <c r="L153" s="264"/>
      <c r="M153" s="264"/>
      <c r="N153" s="264"/>
      <c r="O153" s="264"/>
      <c r="P153" s="291"/>
      <c r="Q153" s="271"/>
      <c r="R153" s="271"/>
      <c r="S153" s="271"/>
      <c r="T153" s="271"/>
      <c r="U153" s="271"/>
      <c r="V153" s="271"/>
      <c r="W153" s="271"/>
      <c r="X153" s="271"/>
      <c r="Y153" s="266"/>
      <c r="Z153" s="266"/>
      <c r="AA153" s="266"/>
      <c r="AB153" s="266"/>
      <c r="AC153" s="266"/>
      <c r="AD153" s="266"/>
      <c r="AE153" s="266"/>
      <c r="AF153" s="266"/>
      <c r="AG153" s="266"/>
      <c r="AH153" s="266"/>
      <c r="AI153" s="266"/>
      <c r="AJ153" s="266"/>
      <c r="AQ153" s="574"/>
      <c r="AR153" s="575"/>
      <c r="AS153" s="575"/>
      <c r="AT153" s="575"/>
      <c r="AU153" s="576"/>
    </row>
    <row r="154" spans="2:47" ht="6.6" customHeight="1">
      <c r="B154" s="599"/>
      <c r="C154" s="600"/>
      <c r="D154" s="600"/>
      <c r="E154" s="600"/>
      <c r="F154" s="601"/>
      <c r="G154" s="339"/>
      <c r="H154" s="291"/>
      <c r="AQ154" s="556" t="s">
        <v>543</v>
      </c>
      <c r="AR154" s="557"/>
      <c r="AS154" s="557"/>
      <c r="AT154" s="557"/>
      <c r="AU154" s="558"/>
    </row>
    <row r="155" spans="2:47" ht="6.6" customHeight="1">
      <c r="AQ155" s="574"/>
      <c r="AR155" s="575"/>
      <c r="AS155" s="575"/>
      <c r="AT155" s="575"/>
      <c r="AU155" s="576"/>
    </row>
    <row r="156" spans="2:47" ht="6.6" customHeight="1">
      <c r="B156" s="528" t="s">
        <v>488</v>
      </c>
      <c r="C156" s="597"/>
      <c r="D156" s="597"/>
      <c r="E156" s="597"/>
      <c r="F156" s="598"/>
      <c r="G156" s="264"/>
      <c r="J156" s="528" t="s">
        <v>396</v>
      </c>
      <c r="K156" s="597"/>
      <c r="L156" s="597"/>
      <c r="M156" s="597"/>
      <c r="N156" s="598"/>
      <c r="O156" s="368"/>
      <c r="Y156" s="577" t="s">
        <v>901</v>
      </c>
      <c r="Z156" s="577"/>
      <c r="AA156" s="577"/>
      <c r="AB156" s="577"/>
      <c r="AC156" s="577"/>
      <c r="AD156" s="577"/>
      <c r="AE156" s="578"/>
      <c r="AF156" s="578"/>
      <c r="AG156" s="578"/>
      <c r="AH156" s="578"/>
      <c r="AI156" s="578"/>
      <c r="AJ156" s="266"/>
    </row>
    <row r="157" spans="2:47" ht="6.6" customHeight="1">
      <c r="B157" s="599"/>
      <c r="C157" s="600"/>
      <c r="D157" s="600"/>
      <c r="E157" s="600"/>
      <c r="F157" s="601"/>
      <c r="G157" s="267"/>
      <c r="H157" s="268"/>
      <c r="I157" s="269"/>
      <c r="J157" s="599"/>
      <c r="K157" s="600"/>
      <c r="L157" s="600"/>
      <c r="M157" s="600"/>
      <c r="N157" s="601"/>
      <c r="O157" s="264"/>
      <c r="P157" s="268"/>
      <c r="Q157" s="269"/>
      <c r="R157" s="268"/>
      <c r="S157" s="268"/>
      <c r="T157" s="268"/>
      <c r="U157" s="268"/>
      <c r="V157" s="268"/>
      <c r="W157" s="268"/>
      <c r="X157" s="268"/>
      <c r="Y157" s="578"/>
      <c r="Z157" s="578"/>
      <c r="AA157" s="578"/>
      <c r="AB157" s="578"/>
      <c r="AC157" s="578"/>
      <c r="AD157" s="578"/>
      <c r="AE157" s="578"/>
      <c r="AF157" s="578"/>
      <c r="AG157" s="578"/>
      <c r="AH157" s="578"/>
      <c r="AI157" s="578"/>
      <c r="AJ157" s="266"/>
    </row>
    <row r="158" spans="2:47" ht="6.6" customHeight="1">
      <c r="P158" s="271"/>
      <c r="Q158" s="271"/>
      <c r="R158" s="271"/>
      <c r="S158" s="271"/>
      <c r="T158" s="271"/>
      <c r="U158" s="271"/>
      <c r="V158" s="271"/>
      <c r="W158" s="271"/>
      <c r="X158" s="271"/>
    </row>
    <row r="159" spans="2:47" ht="6.6" customHeight="1">
      <c r="B159" s="596" t="s">
        <v>489</v>
      </c>
      <c r="C159" s="597"/>
      <c r="D159" s="597"/>
      <c r="E159" s="597"/>
      <c r="F159" s="598"/>
      <c r="G159" s="264"/>
      <c r="P159" s="271"/>
      <c r="Q159" s="271"/>
      <c r="R159" s="271"/>
      <c r="S159" s="271"/>
      <c r="T159" s="271"/>
      <c r="U159" s="271"/>
      <c r="V159" s="271"/>
      <c r="W159" s="271"/>
      <c r="X159" s="271"/>
      <c r="AQ159" s="403"/>
      <c r="AR159" s="403"/>
      <c r="AS159" s="403"/>
      <c r="AT159" s="403"/>
      <c r="AU159" s="403"/>
    </row>
    <row r="160" spans="2:47" ht="6.6" customHeight="1">
      <c r="B160" s="599"/>
      <c r="C160" s="600"/>
      <c r="D160" s="600"/>
      <c r="E160" s="600"/>
      <c r="F160" s="601"/>
      <c r="G160" s="264"/>
      <c r="H160" s="404"/>
    </row>
    <row r="161" spans="1:47" ht="6.6" customHeight="1">
      <c r="A161" s="405"/>
      <c r="B161" s="405"/>
      <c r="C161" s="405"/>
      <c r="D161" s="405"/>
      <c r="E161" s="405"/>
      <c r="F161" s="405"/>
      <c r="G161" s="405"/>
      <c r="H161" s="405"/>
      <c r="I161" s="405"/>
      <c r="J161" s="405"/>
      <c r="K161" s="405"/>
      <c r="L161" s="405"/>
      <c r="M161" s="405"/>
      <c r="N161" s="405"/>
      <c r="O161" s="405"/>
      <c r="P161" s="405"/>
      <c r="Q161" s="405"/>
      <c r="R161" s="405"/>
      <c r="S161" s="405"/>
      <c r="T161" s="405"/>
      <c r="U161" s="405"/>
      <c r="V161" s="405"/>
      <c r="W161" s="405"/>
      <c r="X161" s="405"/>
      <c r="Y161" s="405"/>
      <c r="Z161" s="405"/>
      <c r="AA161" s="405"/>
      <c r="AB161" s="405"/>
      <c r="AC161" s="405"/>
      <c r="AD161" s="405"/>
      <c r="AE161" s="405"/>
      <c r="AF161" s="405"/>
      <c r="AG161" s="405"/>
      <c r="AH161" s="405"/>
      <c r="AI161" s="405"/>
      <c r="AJ161" s="405"/>
      <c r="AK161" s="405"/>
      <c r="AL161" s="403"/>
      <c r="AM161" s="403"/>
      <c r="AN161" s="403"/>
      <c r="AO161" s="403"/>
    </row>
    <row r="162" spans="1:47" s="403" customFormat="1" ht="13.5" customHeight="1">
      <c r="A162" s="262"/>
      <c r="B162" s="264"/>
      <c r="C162" s="264"/>
      <c r="D162" s="264"/>
      <c r="E162" s="264"/>
      <c r="F162" s="264"/>
      <c r="G162" s="264"/>
      <c r="H162" s="404"/>
      <c r="I162" s="262"/>
      <c r="J162" s="262"/>
      <c r="K162" s="262"/>
      <c r="L162" s="262"/>
      <c r="M162" s="262"/>
      <c r="N162" s="262"/>
      <c r="O162" s="262"/>
      <c r="P162" s="262"/>
      <c r="Q162" s="262"/>
      <c r="R162" s="262"/>
      <c r="S162" s="262"/>
      <c r="T162" s="262"/>
      <c r="U162" s="262"/>
      <c r="V162" s="262"/>
      <c r="W162" s="262"/>
      <c r="X162" s="579"/>
      <c r="Y162" s="580"/>
      <c r="Z162" s="580"/>
      <c r="AA162" s="580"/>
      <c r="AB162" s="580"/>
      <c r="AC162" s="580"/>
      <c r="AD162" s="580"/>
      <c r="AE162" s="580"/>
      <c r="AF162" s="580"/>
      <c r="AG162" s="580"/>
      <c r="AH162" s="580"/>
      <c r="AI162" s="580"/>
      <c r="AJ162" s="406"/>
      <c r="AK162" s="262"/>
      <c r="AL162" s="262"/>
      <c r="AM162" s="262"/>
      <c r="AN162" s="262"/>
      <c r="AO162" s="262"/>
      <c r="AQ162" s="262"/>
      <c r="AR162" s="262"/>
      <c r="AS162" s="262"/>
      <c r="AT162" s="262"/>
      <c r="AU162" s="262"/>
    </row>
    <row r="163" spans="1:47" ht="6.75" customHeight="1"/>
    <row r="164" spans="1:47" ht="12.75" customHeight="1"/>
    <row r="165" spans="1:47" ht="12.75" customHeight="1"/>
    <row r="166" spans="1:47" ht="12.75" customHeight="1"/>
    <row r="167" spans="1:47" ht="12.75" customHeight="1"/>
    <row r="168" spans="1:47" ht="12.75" customHeight="1"/>
    <row r="169" spans="1:47" ht="12.75" customHeight="1"/>
    <row r="170" spans="1:47" ht="12.75" customHeight="1"/>
    <row r="171" spans="1:47" ht="12.75" customHeight="1"/>
    <row r="172" spans="1:47" ht="12.75" customHeight="1"/>
    <row r="173" spans="1:47" ht="12.75" customHeight="1"/>
    <row r="174" spans="1:47" ht="12.75" customHeight="1"/>
    <row r="175" spans="1:47" ht="12.75" customHeight="1"/>
    <row r="176" spans="1:47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</sheetData>
  <mergeCells count="202">
    <mergeCell ref="AQ148:AU149"/>
    <mergeCell ref="AQ140:AU141"/>
    <mergeCell ref="AK132:AO133"/>
    <mergeCell ref="AK134:AO135"/>
    <mergeCell ref="AK137:AO138"/>
    <mergeCell ref="AK139:AO140"/>
    <mergeCell ref="AK76:AO77"/>
    <mergeCell ref="AK78:AO79"/>
    <mergeCell ref="AK130:AO131"/>
    <mergeCell ref="AK100:AO102"/>
    <mergeCell ref="AQ17:AU18"/>
    <mergeCell ref="Y14:AI15"/>
    <mergeCell ref="R14:V15"/>
    <mergeCell ref="AQ154:AU155"/>
    <mergeCell ref="AQ39:AU40"/>
    <mergeCell ref="AQ41:AU42"/>
    <mergeCell ref="AQ43:AU44"/>
    <mergeCell ref="AQ136:AU137"/>
    <mergeCell ref="AQ138:AU139"/>
    <mergeCell ref="AQ144:AU145"/>
    <mergeCell ref="AQ142:AU143"/>
    <mergeCell ref="AQ150:AU151"/>
    <mergeCell ref="AQ152:AU153"/>
    <mergeCell ref="Y96:AI97"/>
    <mergeCell ref="AK36:AO37"/>
    <mergeCell ref="AK141:AO142"/>
    <mergeCell ref="Y123:AI124"/>
    <mergeCell ref="AQ23:AU24"/>
    <mergeCell ref="Y51:AB52"/>
    <mergeCell ref="AQ37:AU38"/>
    <mergeCell ref="AQ146:AU147"/>
    <mergeCell ref="AK47:AO48"/>
    <mergeCell ref="Y78:AE79"/>
    <mergeCell ref="AK40:AO41"/>
    <mergeCell ref="A1:AU1"/>
    <mergeCell ref="A2:AU2"/>
    <mergeCell ref="J10:N11"/>
    <mergeCell ref="R8:V9"/>
    <mergeCell ref="Y8:AI9"/>
    <mergeCell ref="Y6:AI7"/>
    <mergeCell ref="R3:V4"/>
    <mergeCell ref="B3:F4"/>
    <mergeCell ref="J3:N4"/>
    <mergeCell ref="Y3:AI4"/>
    <mergeCell ref="R6:V7"/>
    <mergeCell ref="R10:V11"/>
    <mergeCell ref="Y10:AI11"/>
    <mergeCell ref="R12:V13"/>
    <mergeCell ref="Y25:AI26"/>
    <mergeCell ref="R27:V28"/>
    <mergeCell ref="J28:N29"/>
    <mergeCell ref="R29:V30"/>
    <mergeCell ref="Y29:AK30"/>
    <mergeCell ref="R31:V32"/>
    <mergeCell ref="Y31:AI32"/>
    <mergeCell ref="R25:V26"/>
    <mergeCell ref="Y12:AI13"/>
    <mergeCell ref="R18:V19"/>
    <mergeCell ref="Y18:AI19"/>
    <mergeCell ref="R23:V24"/>
    <mergeCell ref="Y23:AI24"/>
    <mergeCell ref="R16:V17"/>
    <mergeCell ref="Y16:AI17"/>
    <mergeCell ref="R20:V21"/>
    <mergeCell ref="A40:A50"/>
    <mergeCell ref="J40:N41"/>
    <mergeCell ref="R40:V41"/>
    <mergeCell ref="R42:V43"/>
    <mergeCell ref="Y42:AI43"/>
    <mergeCell ref="R44:V45"/>
    <mergeCell ref="Y44:AI45"/>
    <mergeCell ref="D44:F47"/>
    <mergeCell ref="R47:V48"/>
    <mergeCell ref="Y40:AD41"/>
    <mergeCell ref="R49:V50"/>
    <mergeCell ref="Y49:AI50"/>
    <mergeCell ref="J89:N90"/>
    <mergeCell ref="R89:V90"/>
    <mergeCell ref="Y89:AG90"/>
    <mergeCell ref="R91:V92"/>
    <mergeCell ref="Y91:AG92"/>
    <mergeCell ref="R38:V39"/>
    <mergeCell ref="R60:V61"/>
    <mergeCell ref="R51:V52"/>
    <mergeCell ref="R55:V56"/>
    <mergeCell ref="Y55:AI56"/>
    <mergeCell ref="R62:V63"/>
    <mergeCell ref="R57:V58"/>
    <mergeCell ref="Y57:AI58"/>
    <mergeCell ref="R74:V75"/>
    <mergeCell ref="J78:N79"/>
    <mergeCell ref="R78:V79"/>
    <mergeCell ref="J61:N64"/>
    <mergeCell ref="J50:N55"/>
    <mergeCell ref="Y80:AG81"/>
    <mergeCell ref="R80:V81"/>
    <mergeCell ref="R82:V83"/>
    <mergeCell ref="X53:AD54"/>
    <mergeCell ref="Y85:AI86"/>
    <mergeCell ref="Y87:AD88"/>
    <mergeCell ref="C110:F110"/>
    <mergeCell ref="Y112:AI113"/>
    <mergeCell ref="D113:H114"/>
    <mergeCell ref="J113:N114"/>
    <mergeCell ref="R114:V115"/>
    <mergeCell ref="Y114:AI115"/>
    <mergeCell ref="R104:V105"/>
    <mergeCell ref="Y104:AI105"/>
    <mergeCell ref="R93:V94"/>
    <mergeCell ref="Y93:AI94"/>
    <mergeCell ref="R98:V99"/>
    <mergeCell ref="Y98:AI99"/>
    <mergeCell ref="R96:V97"/>
    <mergeCell ref="J101:N102"/>
    <mergeCell ref="R102:V103"/>
    <mergeCell ref="Y102:AI103"/>
    <mergeCell ref="R100:V101"/>
    <mergeCell ref="Y100:AG101"/>
    <mergeCell ref="J109:N110"/>
    <mergeCell ref="D119:H120"/>
    <mergeCell ref="R112:V113"/>
    <mergeCell ref="R121:V122"/>
    <mergeCell ref="Y121:AI122"/>
    <mergeCell ref="Y136:AI137"/>
    <mergeCell ref="R125:V126"/>
    <mergeCell ref="Y125:AI126"/>
    <mergeCell ref="Y128:AH129"/>
    <mergeCell ref="Y130:AH131"/>
    <mergeCell ref="R123:V124"/>
    <mergeCell ref="L128:O129"/>
    <mergeCell ref="R128:V129"/>
    <mergeCell ref="R119:V120"/>
    <mergeCell ref="J119:M120"/>
    <mergeCell ref="Y119:AI120"/>
    <mergeCell ref="B159:F160"/>
    <mergeCell ref="B153:F154"/>
    <mergeCell ref="B156:F157"/>
    <mergeCell ref="J156:N157"/>
    <mergeCell ref="Y156:AI157"/>
    <mergeCell ref="R142:V143"/>
    <mergeCell ref="Y142:AI143"/>
    <mergeCell ref="Y138:AD139"/>
    <mergeCell ref="B148:F149"/>
    <mergeCell ref="J148:N149"/>
    <mergeCell ref="Y148:AI149"/>
    <mergeCell ref="B138:F139"/>
    <mergeCell ref="J138:N139"/>
    <mergeCell ref="R138:V139"/>
    <mergeCell ref="J145:N146"/>
    <mergeCell ref="B151:F152"/>
    <mergeCell ref="J151:N152"/>
    <mergeCell ref="Y151:AI152"/>
    <mergeCell ref="R140:V141"/>
    <mergeCell ref="Y140:AE141"/>
    <mergeCell ref="X162:AI162"/>
    <mergeCell ref="R130:V131"/>
    <mergeCell ref="R134:V135"/>
    <mergeCell ref="Y134:AI135"/>
    <mergeCell ref="R136:V137"/>
    <mergeCell ref="R117:V118"/>
    <mergeCell ref="Y117:AI118"/>
    <mergeCell ref="R106:V107"/>
    <mergeCell ref="Y106:AI107"/>
    <mergeCell ref="R109:V110"/>
    <mergeCell ref="Y109:AI110"/>
    <mergeCell ref="R85:V86"/>
    <mergeCell ref="AQ67:AU68"/>
    <mergeCell ref="AQ69:AU70"/>
    <mergeCell ref="AQ71:AU72"/>
    <mergeCell ref="AQ73:AU74"/>
    <mergeCell ref="AQ75:AU76"/>
    <mergeCell ref="AK64:AO65"/>
    <mergeCell ref="Y74:AE75"/>
    <mergeCell ref="R76:V77"/>
    <mergeCell ref="AQ80:AU81"/>
    <mergeCell ref="AQ65:AU66"/>
    <mergeCell ref="AQ63:AU64"/>
    <mergeCell ref="Y82:AI83"/>
    <mergeCell ref="AQ21:AU22"/>
    <mergeCell ref="Y20:AI21"/>
    <mergeCell ref="Y47:AD48"/>
    <mergeCell ref="Y38:AD39"/>
    <mergeCell ref="Y36:AE37"/>
    <mergeCell ref="R64:V65"/>
    <mergeCell ref="Y60:AF61"/>
    <mergeCell ref="Y62:AF63"/>
    <mergeCell ref="Y64:AH65"/>
    <mergeCell ref="AQ25:AU26"/>
    <mergeCell ref="AQ27:AU28"/>
    <mergeCell ref="AQ29:AU30"/>
    <mergeCell ref="AQ31:AU32"/>
    <mergeCell ref="AQ33:AU34"/>
    <mergeCell ref="AQ35:AU36"/>
    <mergeCell ref="R33:V34"/>
    <mergeCell ref="Y33:AI34"/>
    <mergeCell ref="R36:V37"/>
    <mergeCell ref="AQ19:AU20"/>
    <mergeCell ref="AK50:AO52"/>
    <mergeCell ref="AQ55:AU56"/>
    <mergeCell ref="AQ57:AU58"/>
    <mergeCell ref="AQ59:AU60"/>
    <mergeCell ref="AQ61:AU62"/>
  </mergeCells>
  <phoneticPr fontId="2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0"/>
  <sheetViews>
    <sheetView view="pageBreakPreview" zoomScaleNormal="100" zoomScaleSheetLayoutView="100" workbookViewId="0">
      <selection activeCell="E18" sqref="E18"/>
    </sheetView>
  </sheetViews>
  <sheetFormatPr defaultRowHeight="13.5"/>
  <cols>
    <col min="1" max="1" width="12.25" style="14" customWidth="1"/>
    <col min="2" max="2" width="21.125" style="14" customWidth="1"/>
    <col min="3" max="3" width="21.5" style="14" customWidth="1"/>
    <col min="4" max="4" width="2.75" style="14" bestFit="1" customWidth="1"/>
    <col min="5" max="5" width="29.5" style="14" customWidth="1"/>
    <col min="6" max="16384" width="9" style="14"/>
  </cols>
  <sheetData>
    <row r="1" spans="1:8" ht="18" customHeight="1">
      <c r="A1" s="460" t="s">
        <v>676</v>
      </c>
      <c r="B1" s="460"/>
      <c r="C1" s="460"/>
      <c r="D1" s="460"/>
      <c r="E1" s="460"/>
    </row>
    <row r="2" spans="1:8" ht="13.5" customHeight="1">
      <c r="A2" s="4"/>
      <c r="B2" s="4"/>
      <c r="C2" s="8"/>
      <c r="D2" s="752" t="s">
        <v>677</v>
      </c>
      <c r="E2" s="752"/>
    </row>
    <row r="3" spans="1:8" ht="20.25" customHeight="1">
      <c r="A3" s="19" t="s">
        <v>16</v>
      </c>
      <c r="B3" s="19" t="s">
        <v>17</v>
      </c>
      <c r="C3" s="753" t="s">
        <v>18</v>
      </c>
      <c r="D3" s="753"/>
      <c r="E3" s="753"/>
    </row>
    <row r="4" spans="1:8" ht="20.25" customHeight="1">
      <c r="A4" s="194" t="s">
        <v>19</v>
      </c>
      <c r="B4" s="194" t="s">
        <v>20</v>
      </c>
      <c r="C4" s="32">
        <v>17816</v>
      </c>
      <c r="D4" s="7" t="s">
        <v>21</v>
      </c>
      <c r="E4" s="26">
        <v>22959</v>
      </c>
    </row>
    <row r="5" spans="1:8" ht="20.25" customHeight="1">
      <c r="A5" s="194" t="s">
        <v>22</v>
      </c>
      <c r="B5" s="194" t="s">
        <v>23</v>
      </c>
      <c r="C5" s="32">
        <v>22960</v>
      </c>
      <c r="D5" s="7" t="s">
        <v>21</v>
      </c>
      <c r="E5" s="26">
        <v>32229</v>
      </c>
    </row>
    <row r="6" spans="1:8" ht="20.25" customHeight="1">
      <c r="A6" s="194">
        <v>12</v>
      </c>
      <c r="B6" s="194" t="s">
        <v>678</v>
      </c>
      <c r="C6" s="32">
        <v>32278</v>
      </c>
      <c r="D6" s="7" t="s">
        <v>21</v>
      </c>
      <c r="E6" s="26">
        <v>33721</v>
      </c>
      <c r="F6" s="33"/>
      <c r="G6" s="15"/>
      <c r="H6" s="32"/>
    </row>
    <row r="7" spans="1:8" ht="20.25" customHeight="1">
      <c r="A7" s="194" t="s">
        <v>679</v>
      </c>
      <c r="B7" s="194" t="s">
        <v>680</v>
      </c>
      <c r="C7" s="32">
        <v>33776</v>
      </c>
      <c r="D7" s="7" t="s">
        <v>21</v>
      </c>
      <c r="E7" s="26">
        <v>36697</v>
      </c>
    </row>
    <row r="8" spans="1:8" ht="20.25" customHeight="1">
      <c r="A8" s="194" t="s">
        <v>681</v>
      </c>
      <c r="B8" s="194" t="s">
        <v>24</v>
      </c>
      <c r="C8" s="32">
        <v>36698</v>
      </c>
      <c r="D8" s="7" t="s">
        <v>21</v>
      </c>
      <c r="E8" s="26">
        <v>39619</v>
      </c>
    </row>
    <row r="9" spans="1:8" ht="20.25" customHeight="1">
      <c r="A9" s="195" t="s">
        <v>682</v>
      </c>
      <c r="B9" s="195" t="s">
        <v>683</v>
      </c>
      <c r="C9" s="196">
        <v>39620</v>
      </c>
      <c r="D9" s="197" t="s">
        <v>21</v>
      </c>
      <c r="E9" s="198"/>
    </row>
    <row r="10" spans="1:8" ht="20.25" customHeight="1">
      <c r="A10" s="4" t="s">
        <v>361</v>
      </c>
      <c r="B10" s="15"/>
      <c r="C10" s="32"/>
      <c r="D10" s="7"/>
      <c r="E10" s="26"/>
    </row>
  </sheetData>
  <mergeCells count="3">
    <mergeCell ref="A1:E1"/>
    <mergeCell ref="D2:E2"/>
    <mergeCell ref="C3:E3"/>
  </mergeCells>
  <phoneticPr fontId="2"/>
  <pageMargins left="0.78740157480314965" right="0.74803149606299213" top="0.78740157480314965" bottom="0.59055118110236227" header="0.51181102362204722" footer="0.51181102362204722"/>
  <pageSetup paperSize="9" scale="9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8"/>
  <sheetViews>
    <sheetView view="pageBreakPreview" zoomScaleNormal="100" zoomScaleSheetLayoutView="100" workbookViewId="0">
      <selection activeCell="E8" sqref="E8"/>
    </sheetView>
  </sheetViews>
  <sheetFormatPr defaultRowHeight="13.5"/>
  <cols>
    <col min="1" max="1" width="12.25" style="14" customWidth="1"/>
    <col min="2" max="2" width="21.125" style="14" customWidth="1"/>
    <col min="3" max="3" width="21.5" style="14" customWidth="1"/>
    <col min="4" max="4" width="2.75" style="14" bestFit="1" customWidth="1"/>
    <col min="5" max="5" width="29.5" style="14" customWidth="1"/>
    <col min="6" max="16384" width="9" style="14"/>
  </cols>
  <sheetData>
    <row r="1" spans="1:5" ht="18.75">
      <c r="A1" s="460" t="s">
        <v>623</v>
      </c>
      <c r="B1" s="460"/>
      <c r="C1" s="460"/>
      <c r="D1" s="460"/>
      <c r="E1" s="460"/>
    </row>
    <row r="2" spans="1:5">
      <c r="A2" s="4"/>
      <c r="D2" s="752" t="s">
        <v>909</v>
      </c>
      <c r="E2" s="752"/>
    </row>
    <row r="3" spans="1:5" ht="20.25" customHeight="1">
      <c r="A3" s="19" t="s">
        <v>16</v>
      </c>
      <c r="B3" s="20" t="s">
        <v>17</v>
      </c>
      <c r="C3" s="753" t="s">
        <v>18</v>
      </c>
      <c r="D3" s="753"/>
      <c r="E3" s="753"/>
    </row>
    <row r="4" spans="1:5" ht="20.25" customHeight="1">
      <c r="A4" s="453">
        <v>1</v>
      </c>
      <c r="B4" s="199" t="s">
        <v>332</v>
      </c>
      <c r="C4" s="200">
        <v>39173</v>
      </c>
      <c r="D4" s="34" t="s">
        <v>21</v>
      </c>
      <c r="E4" s="26">
        <v>39619</v>
      </c>
    </row>
    <row r="5" spans="1:5" ht="20.25" customHeight="1">
      <c r="A5" s="755">
        <v>2</v>
      </c>
      <c r="B5" s="201" t="s">
        <v>684</v>
      </c>
      <c r="C5" s="202">
        <v>39661</v>
      </c>
      <c r="D5" s="34" t="s">
        <v>21</v>
      </c>
      <c r="E5" s="26">
        <v>41121</v>
      </c>
    </row>
    <row r="6" spans="1:5" ht="20.25" customHeight="1">
      <c r="A6" s="755"/>
      <c r="B6" s="201" t="s">
        <v>496</v>
      </c>
      <c r="C6" s="202">
        <v>39661</v>
      </c>
      <c r="D6" s="34" t="s">
        <v>21</v>
      </c>
      <c r="E6" s="26">
        <v>40482</v>
      </c>
    </row>
    <row r="7" spans="1:5" ht="20.25" customHeight="1">
      <c r="A7" s="195" t="s">
        <v>497</v>
      </c>
      <c r="B7" s="203" t="s">
        <v>583</v>
      </c>
      <c r="C7" s="204">
        <v>41122</v>
      </c>
      <c r="D7" s="205" t="s">
        <v>21</v>
      </c>
      <c r="E7" s="198">
        <v>43190</v>
      </c>
    </row>
    <row r="8" spans="1:5" ht="20.25" customHeight="1">
      <c r="A8" s="4" t="s">
        <v>361</v>
      </c>
      <c r="B8" s="33"/>
      <c r="C8" s="32"/>
      <c r="D8" s="7"/>
      <c r="E8" s="34"/>
    </row>
  </sheetData>
  <mergeCells count="4">
    <mergeCell ref="C3:E3"/>
    <mergeCell ref="A1:E1"/>
    <mergeCell ref="D2:E2"/>
    <mergeCell ref="A5:A6"/>
  </mergeCells>
  <phoneticPr fontId="2"/>
  <pageMargins left="0.78740157480314965" right="0.74803149606299213" top="0.78740157480314965" bottom="0.59055118110236227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8</vt:i4>
      </vt:variant>
    </vt:vector>
  </HeadingPairs>
  <TitlesOfParts>
    <vt:vector size="23" baseType="lpstr">
      <vt:lpstr>16 選挙・公務員</vt:lpstr>
      <vt:lpstr>30表 選挙の投票率の推移</vt:lpstr>
      <vt:lpstr>16‐1 地区別選挙人名簿登録者数</vt:lpstr>
      <vt:lpstr>16‐2 投票区別登録者数</vt:lpstr>
      <vt:lpstr>16‐3(1） 選挙投票状況 </vt:lpstr>
      <vt:lpstr>16-3 ( 2)参考 旧粟野町</vt:lpstr>
      <vt:lpstr>31表 鹿沼市機構図</vt:lpstr>
      <vt:lpstr>16 -4 歴代市長</vt:lpstr>
      <vt:lpstr>16-5 歴代副市長</vt:lpstr>
      <vt:lpstr>16-6 歴代助役</vt:lpstr>
      <vt:lpstr>16-7 歴代収入役</vt:lpstr>
      <vt:lpstr>16‐8 歴代議長 </vt:lpstr>
      <vt:lpstr>16‐9 歴代副議長 </vt:lpstr>
      <vt:lpstr>16‐10 市議会議員名簿</vt:lpstr>
      <vt:lpstr>16‐11 市職員数 </vt:lpstr>
      <vt:lpstr>'16 選挙・公務員'!Print_Area</vt:lpstr>
      <vt:lpstr>'16‐1 地区別選挙人名簿登録者数'!Print_Area</vt:lpstr>
      <vt:lpstr>'16‐11 市職員数 '!Print_Area</vt:lpstr>
      <vt:lpstr>'16‐2 投票区別登録者数'!Print_Area</vt:lpstr>
      <vt:lpstr>'16‐3(1） 選挙投票状況 '!Print_Area</vt:lpstr>
      <vt:lpstr>'30表 選挙の投票率の推移'!Print_Area</vt:lpstr>
      <vt:lpstr>'31表 鹿沼市機構図'!Print_Area</vt:lpstr>
      <vt:lpstr>'16‐11 市職員数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鈴木　希</cp:lastModifiedBy>
  <cp:lastPrinted>2018-05-15T07:52:14Z</cp:lastPrinted>
  <dcterms:created xsi:type="dcterms:W3CDTF">1997-01-08T22:48:59Z</dcterms:created>
  <dcterms:modified xsi:type="dcterms:W3CDTF">2018-05-15T07:52:21Z</dcterms:modified>
</cp:coreProperties>
</file>