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8800" windowHeight="12210" tabRatio="750"/>
  </bookViews>
  <sheets>
    <sheet name="8 運輸・通信" sheetId="29" r:id="rId1"/>
    <sheet name="18表、19表" sheetId="50" r:id="rId2"/>
    <sheet name="8‐1、8-2" sheetId="52" r:id="rId3"/>
    <sheet name="8‐3、8-4、8-5" sheetId="43" r:id="rId4"/>
    <sheet name="8‐6、8-7 " sheetId="55" r:id="rId5"/>
    <sheet name="8‐8 国・県道路交通量調査 " sheetId="51" r:id="rId6"/>
    <sheet name="8‐9、8-10、8-11" sheetId="46" r:id="rId7"/>
    <sheet name="8‐12 国道及び県道" sheetId="18" r:id="rId8"/>
    <sheet name="8‐13、8-14" sheetId="21" r:id="rId9"/>
    <sheet name="8‐15、8‐16、8-17" sheetId="54" r:id="rId10"/>
  </sheets>
  <externalReferences>
    <externalReference r:id="rId11"/>
  </externalReferences>
  <definedNames>
    <definedName name="_xlnm._FilterDatabase" localSheetId="7" hidden="1">'8‐12 国道及び県道'!$A$4:$M$4</definedName>
    <definedName name="_xlnm.Print_Area" localSheetId="1">'18表、19表'!$A$1:$BP$74</definedName>
    <definedName name="_xlnm.Print_Area" localSheetId="0">'8 運輸・通信'!$A$1:$H$35</definedName>
    <definedName name="_xlnm.Print_Area" localSheetId="2">'8‐1、8-2'!$A$1:$I$24</definedName>
    <definedName name="_xlnm.Print_Area" localSheetId="7">'8‐12 国道及び県道'!$A$1:$L$25</definedName>
    <definedName name="_xlnm.Print_Area" localSheetId="8">'8‐13、8-14'!$A$1:$I$38</definedName>
    <definedName name="_xlnm.Print_Area" localSheetId="9">'8‐15、8‐16、8-17'!$A$1:$S$33</definedName>
    <definedName name="_xlnm.Print_Area" localSheetId="3">'8‐3、8-4、8-5'!$A$1:$P$48</definedName>
    <definedName name="_xlnm.Print_Area" localSheetId="4">'8‐6、8-7 '!$A$1:$L$28</definedName>
    <definedName name="_xlnm.Print_Area" localSheetId="5">'8‐8 国・県道路交通量調査 '!$A$1:$I$46</definedName>
    <definedName name="_xlnm.Print_Area" localSheetId="6">'8‐9、8-10、8-11'!$A$1:$V$49</definedName>
  </definedNames>
  <calcPr calcId="162913" calcMode="manual"/>
</workbook>
</file>

<file path=xl/calcChain.xml><?xml version="1.0" encoding="utf-8"?>
<calcChain xmlns="http://schemas.openxmlformats.org/spreadsheetml/2006/main">
  <c r="H32" i="54" l="1"/>
  <c r="F32" i="54"/>
  <c r="V35" i="46" l="1"/>
  <c r="U35" i="46"/>
  <c r="T35" i="46"/>
  <c r="S35" i="46"/>
  <c r="P67" i="43" l="1"/>
  <c r="O67" i="43"/>
  <c r="N67" i="43"/>
  <c r="M67" i="43"/>
  <c r="L67" i="43"/>
  <c r="M68" i="43" s="1"/>
  <c r="K67" i="43"/>
  <c r="J67" i="43"/>
  <c r="I67" i="43"/>
  <c r="J68" i="43" s="1"/>
  <c r="H67" i="43"/>
</calcChain>
</file>

<file path=xl/sharedStrings.xml><?xml version="1.0" encoding="utf-8"?>
<sst xmlns="http://schemas.openxmlformats.org/spreadsheetml/2006/main" count="734" uniqueCount="532">
  <si>
    <t>総数</t>
  </si>
  <si>
    <t>第3種</t>
  </si>
  <si>
    <t>第4種</t>
  </si>
  <si>
    <t>通常郵便物数</t>
  </si>
  <si>
    <t>（単位：台）</t>
  </si>
  <si>
    <t>（各年4月1日現在）</t>
  </si>
  <si>
    <t>原動機付
自　転　車</t>
  </si>
  <si>
    <t>二　輪　の
小型自動車</t>
  </si>
  <si>
    <t>二輪</t>
  </si>
  <si>
    <t>三輪</t>
  </si>
  <si>
    <t>四輪貨物</t>
  </si>
  <si>
    <t>四輪乗用</t>
  </si>
  <si>
    <t>貨物車</t>
  </si>
  <si>
    <t>乗用車</t>
  </si>
  <si>
    <t>普通車</t>
  </si>
  <si>
    <t>歩行者類</t>
  </si>
  <si>
    <t>1月</t>
  </si>
  <si>
    <t>2月</t>
  </si>
  <si>
    <t>3月</t>
  </si>
  <si>
    <t>4月</t>
  </si>
  <si>
    <t>5月</t>
  </si>
  <si>
    <t>6月</t>
  </si>
  <si>
    <t>8-2　　　自　動　車　保　有　台　数</t>
    <phoneticPr fontId="2"/>
  </si>
  <si>
    <t>路線名</t>
    <rPh sb="0" eb="2">
      <t>ロセン</t>
    </rPh>
    <rPh sb="2" eb="3">
      <t>メイ</t>
    </rPh>
    <phoneticPr fontId="2"/>
  </si>
  <si>
    <t>舗装率
（％）</t>
    <rPh sb="0" eb="2">
      <t>ホソウ</t>
    </rPh>
    <rPh sb="2" eb="3">
      <t>リツ</t>
    </rPh>
    <phoneticPr fontId="2"/>
  </si>
  <si>
    <t>鹿沼環状線</t>
    <rPh sb="0" eb="2">
      <t>カヌマ</t>
    </rPh>
    <rPh sb="2" eb="5">
      <t>カンジョウセン</t>
    </rPh>
    <phoneticPr fontId="2"/>
  </si>
  <si>
    <t>番号</t>
    <rPh sb="0" eb="2">
      <t>バンゴウ</t>
    </rPh>
    <phoneticPr fontId="2"/>
  </si>
  <si>
    <t>名称</t>
    <rPh sb="0" eb="2">
      <t>メイショウ</t>
    </rPh>
    <phoneticPr fontId="2"/>
  </si>
  <si>
    <t>計画進捗状況</t>
    <rPh sb="0" eb="2">
      <t>ケイカク</t>
    </rPh>
    <rPh sb="2" eb="4">
      <t>シンチョク</t>
    </rPh>
    <rPh sb="4" eb="6">
      <t>ジョウキョウ</t>
    </rPh>
    <phoneticPr fontId="2"/>
  </si>
  <si>
    <t>その他</t>
    <rPh sb="0" eb="3">
      <t>ソノタ</t>
    </rPh>
    <phoneticPr fontId="2"/>
  </si>
  <si>
    <t>区分</t>
    <rPh sb="0" eb="2">
      <t>クブン</t>
    </rPh>
    <phoneticPr fontId="2"/>
  </si>
  <si>
    <t>規模</t>
    <rPh sb="0" eb="2">
      <t>キボ</t>
    </rPh>
    <phoneticPr fontId="2"/>
  </si>
  <si>
    <t>起点</t>
    <rPh sb="0" eb="2">
      <t>キテン</t>
    </rPh>
    <phoneticPr fontId="2"/>
  </si>
  <si>
    <t>終点</t>
    <rPh sb="0" eb="2">
      <t>シュウテン</t>
    </rPh>
    <phoneticPr fontId="2"/>
  </si>
  <si>
    <t>幅員
（ｍ）</t>
    <rPh sb="0" eb="2">
      <t>フクイン</t>
    </rPh>
    <phoneticPr fontId="2"/>
  </si>
  <si>
    <t>延　長
（ｍ）</t>
    <rPh sb="0" eb="3">
      <t>エンチョウ</t>
    </rPh>
    <phoneticPr fontId="2"/>
  </si>
  <si>
    <t>当初決定
年月日</t>
    <rPh sb="0" eb="2">
      <t>トウショ</t>
    </rPh>
    <rPh sb="2" eb="4">
      <t>ケッテイ</t>
    </rPh>
    <rPh sb="5" eb="8">
      <t>ネンガッピ</t>
    </rPh>
    <phoneticPr fontId="2"/>
  </si>
  <si>
    <t>最終変更
年月日</t>
    <rPh sb="0" eb="2">
      <t>サイシュウ</t>
    </rPh>
    <rPh sb="2" eb="4">
      <t>ヘンコウ</t>
    </rPh>
    <rPh sb="5" eb="8">
      <t>ネンガッピ</t>
    </rPh>
    <phoneticPr fontId="2"/>
  </si>
  <si>
    <t>鹿沼宇都宮線</t>
    <rPh sb="0" eb="2">
      <t>カヌマ</t>
    </rPh>
    <rPh sb="2" eb="5">
      <t>ウツノミヤ</t>
    </rPh>
    <rPh sb="5" eb="6">
      <t>セン</t>
    </rPh>
    <phoneticPr fontId="2"/>
  </si>
  <si>
    <t>上石川</t>
    <rPh sb="0" eb="3">
      <t>カミイシカワ</t>
    </rPh>
    <phoneticPr fontId="2"/>
  </si>
  <si>
    <t>深津</t>
    <rPh sb="0" eb="2">
      <t>フカヅ</t>
    </rPh>
    <phoneticPr fontId="2"/>
  </si>
  <si>
    <t>約</t>
    <rPh sb="0" eb="1">
      <t>ヤク</t>
    </rPh>
    <phoneticPr fontId="2"/>
  </si>
  <si>
    <t>流通団地東通り</t>
    <rPh sb="0" eb="4">
      <t>リュウツウダンチ</t>
    </rPh>
    <rPh sb="4" eb="5">
      <t>ヒガシ</t>
    </rPh>
    <rPh sb="5" eb="6">
      <t>ドオ</t>
    </rPh>
    <phoneticPr fontId="2"/>
  </si>
  <si>
    <t>深津</t>
    <rPh sb="0" eb="1">
      <t>フカ</t>
    </rPh>
    <rPh sb="1" eb="2">
      <t>ツ</t>
    </rPh>
    <phoneticPr fontId="2"/>
  </si>
  <si>
    <t>下石川</t>
    <rPh sb="0" eb="1">
      <t>シモ</t>
    </rPh>
    <rPh sb="1" eb="3">
      <t>イシカワ</t>
    </rPh>
    <phoneticPr fontId="2"/>
  </si>
  <si>
    <t>南大通り</t>
    <rPh sb="0" eb="1">
      <t>ミナミ</t>
    </rPh>
    <rPh sb="1" eb="3">
      <t>オオドオ</t>
    </rPh>
    <phoneticPr fontId="2"/>
  </si>
  <si>
    <t>日吉町</t>
    <rPh sb="0" eb="2">
      <t>ヒヨシ</t>
    </rPh>
    <rPh sb="2" eb="3">
      <t>チョウ</t>
    </rPh>
    <phoneticPr fontId="2"/>
  </si>
  <si>
    <t>鹿沼中央通り</t>
    <rPh sb="0" eb="2">
      <t>カヌマ</t>
    </rPh>
    <rPh sb="2" eb="4">
      <t>チュウオウ</t>
    </rPh>
    <rPh sb="4" eb="5">
      <t>ドオ</t>
    </rPh>
    <phoneticPr fontId="2"/>
  </si>
  <si>
    <t>御成橋町2丁目</t>
    <rPh sb="0" eb="4">
      <t>オナリバシチョウ</t>
    </rPh>
    <rPh sb="5" eb="7">
      <t>チョウメ</t>
    </rPh>
    <phoneticPr fontId="2"/>
  </si>
  <si>
    <t>上殿町</t>
    <rPh sb="0" eb="2">
      <t>カミドノ</t>
    </rPh>
    <rPh sb="2" eb="3">
      <t>チョウ</t>
    </rPh>
    <phoneticPr fontId="2"/>
  </si>
  <si>
    <t>古峯原宮通り</t>
    <rPh sb="0" eb="3">
      <t>コブガハラ</t>
    </rPh>
    <rPh sb="3" eb="4">
      <t>ミヤ</t>
    </rPh>
    <rPh sb="4" eb="5">
      <t>ドオ</t>
    </rPh>
    <phoneticPr fontId="2"/>
  </si>
  <si>
    <t>上日向</t>
    <rPh sb="0" eb="3">
      <t>カミヒナタ</t>
    </rPh>
    <phoneticPr fontId="2"/>
  </si>
  <si>
    <t>白桑田</t>
    <rPh sb="0" eb="1">
      <t>シラ</t>
    </rPh>
    <rPh sb="1" eb="3">
      <t>クワダ</t>
    </rPh>
    <phoneticPr fontId="2"/>
  </si>
  <si>
    <t>玉田町</t>
    <rPh sb="0" eb="3">
      <t>タマダマチ</t>
    </rPh>
    <phoneticPr fontId="2"/>
  </si>
  <si>
    <t>水神通り</t>
    <rPh sb="0" eb="2">
      <t>スイジン</t>
    </rPh>
    <rPh sb="2" eb="3">
      <t>ドオ</t>
    </rPh>
    <phoneticPr fontId="2"/>
  </si>
  <si>
    <t>戸張町</t>
    <rPh sb="0" eb="3">
      <t>トハリチョウ</t>
    </rPh>
    <phoneticPr fontId="2"/>
  </si>
  <si>
    <t>仁神堂町</t>
    <rPh sb="0" eb="4">
      <t>ニガミドウマチ</t>
    </rPh>
    <phoneticPr fontId="2"/>
  </si>
  <si>
    <t>東武駅前通り</t>
    <rPh sb="0" eb="2">
      <t>トウブ</t>
    </rPh>
    <rPh sb="2" eb="4">
      <t>エキマエ</t>
    </rPh>
    <rPh sb="4" eb="5">
      <t>ドオ</t>
    </rPh>
    <phoneticPr fontId="2"/>
  </si>
  <si>
    <t>鳥居跡町</t>
    <rPh sb="0" eb="4">
      <t>トリイドチョウ</t>
    </rPh>
    <phoneticPr fontId="2"/>
  </si>
  <si>
    <t>茂呂</t>
    <rPh sb="0" eb="2">
      <t>モロ</t>
    </rPh>
    <phoneticPr fontId="2"/>
  </si>
  <si>
    <t>鹿沼駅西通り</t>
    <rPh sb="0" eb="2">
      <t>カヌマ</t>
    </rPh>
    <rPh sb="2" eb="3">
      <t>エキ</t>
    </rPh>
    <rPh sb="3" eb="4">
      <t>ニシ</t>
    </rPh>
    <rPh sb="4" eb="5">
      <t>ドオ</t>
    </rPh>
    <phoneticPr fontId="2"/>
  </si>
  <si>
    <t>鹿沼駅裏通り</t>
    <rPh sb="0" eb="2">
      <t>カヌマ</t>
    </rPh>
    <rPh sb="2" eb="3">
      <t>エキ</t>
    </rPh>
    <rPh sb="3" eb="5">
      <t>ウラドオ</t>
    </rPh>
    <phoneticPr fontId="2"/>
  </si>
  <si>
    <t>上野町</t>
    <rPh sb="0" eb="3">
      <t>ウワノマチ</t>
    </rPh>
    <phoneticPr fontId="2"/>
  </si>
  <si>
    <t>団地縦貫通り</t>
    <rPh sb="0" eb="2">
      <t>ダンチ</t>
    </rPh>
    <rPh sb="2" eb="4">
      <t>ジュウカン</t>
    </rPh>
    <rPh sb="4" eb="5">
      <t>ドオ</t>
    </rPh>
    <phoneticPr fontId="2"/>
  </si>
  <si>
    <t>流通団地中央通り</t>
    <rPh sb="0" eb="4">
      <t>リュウツウダンチ</t>
    </rPh>
    <rPh sb="4" eb="6">
      <t>チュウオウ</t>
    </rPh>
    <rPh sb="6" eb="7">
      <t>ドオ</t>
    </rPh>
    <phoneticPr fontId="2"/>
  </si>
  <si>
    <t>板荷通り</t>
    <rPh sb="0" eb="2">
      <t>イタガ</t>
    </rPh>
    <rPh sb="2" eb="3">
      <t>ドオ</t>
    </rPh>
    <phoneticPr fontId="2"/>
  </si>
  <si>
    <t>鹿沼駅東通り</t>
    <rPh sb="0" eb="2">
      <t>カヌマ</t>
    </rPh>
    <rPh sb="2" eb="3">
      <t>エキ</t>
    </rPh>
    <rPh sb="3" eb="4">
      <t>ヒガシ</t>
    </rPh>
    <rPh sb="4" eb="5">
      <t>ドオ</t>
    </rPh>
    <phoneticPr fontId="2"/>
  </si>
  <si>
    <t>下武子町</t>
    <rPh sb="0" eb="3">
      <t>シモタケシ</t>
    </rPh>
    <rPh sb="3" eb="4">
      <t>マチ</t>
    </rPh>
    <phoneticPr fontId="2"/>
  </si>
  <si>
    <t>東町1丁目</t>
    <rPh sb="0" eb="2">
      <t>アズマチョウ</t>
    </rPh>
    <rPh sb="2" eb="5">
      <t>１チョウメ</t>
    </rPh>
    <phoneticPr fontId="2"/>
  </si>
  <si>
    <t>新鹿沼西通り</t>
    <rPh sb="0" eb="1">
      <t>シン</t>
    </rPh>
    <rPh sb="1" eb="3">
      <t>カヌマ</t>
    </rPh>
    <rPh sb="3" eb="4">
      <t>ニシ</t>
    </rPh>
    <rPh sb="4" eb="5">
      <t>ドオ</t>
    </rPh>
    <phoneticPr fontId="2"/>
  </si>
  <si>
    <t>花岡町</t>
    <rPh sb="0" eb="3">
      <t>ハナオカマチ</t>
    </rPh>
    <phoneticPr fontId="2"/>
  </si>
  <si>
    <t>庁舎通り</t>
    <rPh sb="0" eb="2">
      <t>チョウシャ</t>
    </rPh>
    <rPh sb="2" eb="3">
      <t>ドオ</t>
    </rPh>
    <phoneticPr fontId="2"/>
  </si>
  <si>
    <t>今宮町</t>
    <rPh sb="0" eb="3">
      <t>イマミヤチョウ</t>
    </rPh>
    <phoneticPr fontId="2"/>
  </si>
  <si>
    <t>例幣使通り</t>
    <rPh sb="0" eb="1">
      <t>レイ</t>
    </rPh>
    <rPh sb="1" eb="2">
      <t>ヘイ</t>
    </rPh>
    <rPh sb="2" eb="3">
      <t>ツカ</t>
    </rPh>
    <rPh sb="3" eb="4">
      <t>ドオ</t>
    </rPh>
    <phoneticPr fontId="2"/>
  </si>
  <si>
    <t>楡木町</t>
    <rPh sb="0" eb="3">
      <t>ニレギマチ</t>
    </rPh>
    <phoneticPr fontId="2"/>
  </si>
  <si>
    <t>末広通り</t>
    <rPh sb="0" eb="2">
      <t>スエヒロ</t>
    </rPh>
    <rPh sb="2" eb="3">
      <t>ドオ</t>
    </rPh>
    <phoneticPr fontId="2"/>
  </si>
  <si>
    <t>御成橋町1丁目</t>
    <rPh sb="0" eb="4">
      <t>オナリバシチョウ</t>
    </rPh>
    <rPh sb="5" eb="7">
      <t>チョウメ</t>
    </rPh>
    <phoneticPr fontId="2"/>
  </si>
  <si>
    <t>千手通り</t>
    <rPh sb="0" eb="2">
      <t>センジュ</t>
    </rPh>
    <rPh sb="2" eb="3">
      <t>ドオ</t>
    </rPh>
    <phoneticPr fontId="2"/>
  </si>
  <si>
    <t>田町新通り</t>
    <rPh sb="0" eb="2">
      <t>タマチ</t>
    </rPh>
    <rPh sb="2" eb="3">
      <t>シン</t>
    </rPh>
    <rPh sb="3" eb="4">
      <t>ドオ</t>
    </rPh>
    <phoneticPr fontId="2"/>
  </si>
  <si>
    <t>泉町</t>
    <rPh sb="0" eb="1">
      <t>イズミ</t>
    </rPh>
    <rPh sb="1" eb="2">
      <t>チョウ</t>
    </rPh>
    <phoneticPr fontId="2"/>
  </si>
  <si>
    <t>鹿沼インター通り</t>
    <rPh sb="0" eb="2">
      <t>カヌマ</t>
    </rPh>
    <rPh sb="6" eb="7">
      <t>ドオ</t>
    </rPh>
    <phoneticPr fontId="2"/>
  </si>
  <si>
    <t>貝島西通り</t>
    <rPh sb="0" eb="2">
      <t>カイジマ</t>
    </rPh>
    <rPh sb="2" eb="3">
      <t>ニシ</t>
    </rPh>
    <rPh sb="3" eb="4">
      <t>ドオ</t>
    </rPh>
    <phoneticPr fontId="2"/>
  </si>
  <si>
    <t>万町</t>
    <rPh sb="0" eb="2">
      <t>ヨロズチョウ</t>
    </rPh>
    <phoneticPr fontId="2"/>
  </si>
  <si>
    <t>貝島町</t>
    <rPh sb="0" eb="3">
      <t>カイジママチ</t>
    </rPh>
    <phoneticPr fontId="2"/>
  </si>
  <si>
    <t>木工団地通り</t>
    <rPh sb="0" eb="2">
      <t>モッコウ</t>
    </rPh>
    <rPh sb="2" eb="4">
      <t>ダンチ</t>
    </rPh>
    <rPh sb="4" eb="5">
      <t>ドオ</t>
    </rPh>
    <phoneticPr fontId="2"/>
  </si>
  <si>
    <t>堤通り</t>
    <rPh sb="0" eb="1">
      <t>ツツミ</t>
    </rPh>
    <rPh sb="1" eb="2">
      <t>ドオ</t>
    </rPh>
    <phoneticPr fontId="2"/>
  </si>
  <si>
    <t>朝日町</t>
    <rPh sb="0" eb="3">
      <t>アサヒチョウ</t>
    </rPh>
    <phoneticPr fontId="2"/>
  </si>
  <si>
    <t>ふれあいの道</t>
    <rPh sb="5" eb="6">
      <t>ミチ</t>
    </rPh>
    <phoneticPr fontId="2"/>
  </si>
  <si>
    <t>山伏の道</t>
    <rPh sb="0" eb="2">
      <t>ヤマブシ</t>
    </rPh>
    <rPh sb="3" eb="4">
      <t>ミチ</t>
    </rPh>
    <phoneticPr fontId="2"/>
  </si>
  <si>
    <t>計</t>
    <rPh sb="0" eb="1">
      <t>ケイ</t>
    </rPh>
    <phoneticPr fontId="2"/>
  </si>
  <si>
    <t>資料：都市建設部調</t>
    <rPh sb="0" eb="2">
      <t>シリョウ</t>
    </rPh>
    <rPh sb="3" eb="5">
      <t>トシ</t>
    </rPh>
    <rPh sb="5" eb="7">
      <t>ケンセツ</t>
    </rPh>
    <rPh sb="7" eb="8">
      <t>ブ</t>
    </rPh>
    <rPh sb="8" eb="9">
      <t>シラベ</t>
    </rPh>
    <phoneticPr fontId="2"/>
  </si>
  <si>
    <t>（各年度）</t>
    <rPh sb="1" eb="4">
      <t>カクネンド</t>
    </rPh>
    <phoneticPr fontId="2"/>
  </si>
  <si>
    <t>総  数</t>
    <rPh sb="0" eb="4">
      <t>ソウスウ</t>
    </rPh>
    <phoneticPr fontId="2"/>
  </si>
  <si>
    <t>鹿沼駅</t>
    <rPh sb="0" eb="2">
      <t>カヌマ</t>
    </rPh>
    <rPh sb="2" eb="3">
      <t>エキ</t>
    </rPh>
    <phoneticPr fontId="2"/>
  </si>
  <si>
    <t>年　度</t>
    <rPh sb="0" eb="1">
      <t>トシ</t>
    </rPh>
    <rPh sb="2" eb="3">
      <t>ド</t>
    </rPh>
    <phoneticPr fontId="2"/>
  </si>
  <si>
    <t>上石川十文字</t>
    <rPh sb="0" eb="3">
      <t>カミイシカワ</t>
    </rPh>
    <rPh sb="3" eb="6">
      <t>ジュウモンジ</t>
    </rPh>
    <phoneticPr fontId="2"/>
  </si>
  <si>
    <t>～楡木車庫</t>
    <rPh sb="1" eb="3">
      <t>ニレギ</t>
    </rPh>
    <rPh sb="3" eb="5">
      <t>シャコ</t>
    </rPh>
    <phoneticPr fontId="2"/>
  </si>
  <si>
    <t>新鹿沼</t>
    <rPh sb="0" eb="3">
      <t>シンカヌマ</t>
    </rPh>
    <phoneticPr fontId="2"/>
  </si>
  <si>
    <t>～長坂～</t>
    <rPh sb="1" eb="3">
      <t>ナガサカ</t>
    </rPh>
    <phoneticPr fontId="2"/>
  </si>
  <si>
    <t>～荒針～</t>
    <rPh sb="1" eb="2">
      <t>アラ</t>
    </rPh>
    <rPh sb="2" eb="3">
      <t>ハリ</t>
    </rPh>
    <phoneticPr fontId="2"/>
  </si>
  <si>
    <t>～</t>
    <phoneticPr fontId="2"/>
  </si>
  <si>
    <t>宇都宮</t>
    <rPh sb="0" eb="3">
      <t>ウツノミヤ</t>
    </rPh>
    <phoneticPr fontId="2"/>
  </si>
  <si>
    <t>新鹿沼駅</t>
    <rPh sb="0" eb="1">
      <t>シン</t>
    </rPh>
    <rPh sb="1" eb="3">
      <t>カヌマ</t>
    </rPh>
    <rPh sb="3" eb="4">
      <t>エキ</t>
    </rPh>
    <phoneticPr fontId="2"/>
  </si>
  <si>
    <t>自動車類</t>
    <rPh sb="0" eb="3">
      <t>ジドウシャ</t>
    </rPh>
    <rPh sb="3" eb="4">
      <t>ルイ</t>
    </rPh>
    <phoneticPr fontId="3"/>
  </si>
  <si>
    <t>　及　び　取　扱　数</t>
    <rPh sb="9" eb="10">
      <t>スウ</t>
    </rPh>
    <phoneticPr fontId="2"/>
  </si>
  <si>
    <t>-</t>
  </si>
  <si>
    <t>観測地点</t>
    <rPh sb="0" eb="2">
      <t>カンソク</t>
    </rPh>
    <rPh sb="2" eb="4">
      <t>チテン</t>
    </rPh>
    <phoneticPr fontId="2"/>
  </si>
  <si>
    <t>合計</t>
    <rPh sb="0" eb="2">
      <t>ゴウケイ</t>
    </rPh>
    <phoneticPr fontId="2"/>
  </si>
  <si>
    <t>路線番号</t>
    <rPh sb="0" eb="2">
      <t>ロセン</t>
    </rPh>
    <rPh sb="2" eb="4">
      <t>バンゴウ</t>
    </rPh>
    <phoneticPr fontId="2"/>
  </si>
  <si>
    <t>市区町名字</t>
    <rPh sb="0" eb="2">
      <t>シク</t>
    </rPh>
    <rPh sb="2" eb="4">
      <t>チョウメイ</t>
    </rPh>
    <rPh sb="4" eb="5">
      <t>ジ</t>
    </rPh>
    <phoneticPr fontId="2"/>
  </si>
  <si>
    <t>宇都宮鹿沼線</t>
    <rPh sb="0" eb="3">
      <t>ウツノミヤ</t>
    </rPh>
    <rPh sb="3" eb="5">
      <t>カヌマ</t>
    </rPh>
    <rPh sb="5" eb="6">
      <t>セン</t>
    </rPh>
    <phoneticPr fontId="2"/>
  </si>
  <si>
    <t>宇都宮楡木線</t>
    <rPh sb="0" eb="3">
      <t>ウツノミヤ</t>
    </rPh>
    <rPh sb="3" eb="5">
      <t>ニレギ</t>
    </rPh>
    <rPh sb="5" eb="6">
      <t>セン</t>
    </rPh>
    <phoneticPr fontId="2"/>
  </si>
  <si>
    <t>鹿沼足尾線</t>
    <rPh sb="0" eb="2">
      <t>カヌマ</t>
    </rPh>
    <rPh sb="2" eb="4">
      <t>アシオ</t>
    </rPh>
    <rPh sb="4" eb="5">
      <t>セン</t>
    </rPh>
    <phoneticPr fontId="2"/>
  </si>
  <si>
    <t>板荷玉田線</t>
    <rPh sb="0" eb="2">
      <t>イタガ</t>
    </rPh>
    <rPh sb="2" eb="4">
      <t>タマダ</t>
    </rPh>
    <rPh sb="4" eb="5">
      <t>セン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</si>
  <si>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</si>
  <si>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年度</t>
    <rPh sb="0" eb="2">
      <t>ネンド</t>
    </rPh>
    <phoneticPr fontId="2"/>
  </si>
  <si>
    <t>路線数</t>
    <rPh sb="0" eb="2">
      <t>ロセン</t>
    </rPh>
    <rPh sb="2" eb="3">
      <t>スウ</t>
    </rPh>
    <phoneticPr fontId="2"/>
  </si>
  <si>
    <t>自動車
交通不能
（ｍ）</t>
    <rPh sb="0" eb="3">
      <t>ジドウシャ</t>
    </rPh>
    <rPh sb="4" eb="6">
      <t>コウツウ</t>
    </rPh>
    <rPh sb="6" eb="8">
      <t>フノウ</t>
    </rPh>
    <phoneticPr fontId="2"/>
  </si>
  <si>
    <t>木造</t>
    <rPh sb="0" eb="2">
      <t>モクゾウ</t>
    </rPh>
    <phoneticPr fontId="2"/>
  </si>
  <si>
    <t>永久橋</t>
    <rPh sb="0" eb="2">
      <t>エイキュウ</t>
    </rPh>
    <rPh sb="2" eb="3">
      <t>バシ</t>
    </rPh>
    <phoneticPr fontId="2"/>
  </si>
  <si>
    <t>舗装道（ｍ）</t>
    <rPh sb="0" eb="2">
      <t>ホソウ</t>
    </rPh>
    <rPh sb="2" eb="3">
      <t>ドウ</t>
    </rPh>
    <phoneticPr fontId="2"/>
  </si>
  <si>
    <t>砂利道（ｍ）</t>
    <rPh sb="0" eb="2">
      <t>ジャリ</t>
    </rPh>
    <rPh sb="2" eb="3">
      <t>ミチ</t>
    </rPh>
    <phoneticPr fontId="2"/>
  </si>
  <si>
    <t>橋数</t>
    <rPh sb="0" eb="1">
      <t>キョウ</t>
    </rPh>
    <rPh sb="1" eb="2">
      <t>スウ</t>
    </rPh>
    <phoneticPr fontId="2"/>
  </si>
  <si>
    <t>橋長</t>
    <rPh sb="0" eb="1">
      <t>キョウ</t>
    </rPh>
    <rPh sb="1" eb="2">
      <t>チョウ</t>
    </rPh>
    <phoneticPr fontId="2"/>
  </si>
  <si>
    <t>資料：鹿沼市道路台帳</t>
    <rPh sb="0" eb="2">
      <t>シリョウ</t>
    </rPh>
    <rPh sb="3" eb="6">
      <t>カヌマシ</t>
    </rPh>
    <rPh sb="6" eb="8">
      <t>ドウロ</t>
    </rPh>
    <rPh sb="8" eb="10">
      <t>ダイチョウ</t>
    </rPh>
    <phoneticPr fontId="2"/>
  </si>
  <si>
    <t>資料：栃木運輸支局調</t>
    <rPh sb="5" eb="7">
      <t>ウンユ</t>
    </rPh>
    <phoneticPr fontId="2"/>
  </si>
  <si>
    <t>利用世帯数</t>
    <rPh sb="0" eb="2">
      <t>リヨウ</t>
    </rPh>
    <rPh sb="2" eb="5">
      <t>セタイスウ</t>
    </rPh>
    <phoneticPr fontId="2"/>
  </si>
  <si>
    <t>世帯数</t>
    <rPh sb="0" eb="3">
      <t>セタイスウ</t>
    </rPh>
    <phoneticPr fontId="2"/>
  </si>
  <si>
    <t>契約総数</t>
    <rPh sb="0" eb="2">
      <t>ケイヤク</t>
    </rPh>
    <rPh sb="2" eb="4">
      <t>ソウスウ</t>
    </rPh>
    <phoneticPr fontId="2"/>
  </si>
  <si>
    <t>契約数</t>
    <rPh sb="0" eb="3">
      <t>ケイヤクスウ</t>
    </rPh>
    <phoneticPr fontId="2"/>
  </si>
  <si>
    <t>楡木駅旅客乗車人員</t>
    <rPh sb="0" eb="2">
      <t>ニレギ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</si>
  <si>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樅山駅旅客乗車人員</t>
    <rPh sb="0" eb="2">
      <t>モミヤマ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</si>
  <si>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北鹿沼駅旅客乗車人員</t>
    <rPh sb="0" eb="1">
      <t>キタ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</si>
  <si>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板荷駅旅客乗車人員</t>
    <rPh sb="0" eb="2">
      <t>イタガ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</si>
  <si>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</si>
  <si>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</si>
  <si>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年  度</t>
  </si>
  <si>
    <t>総  数</t>
  </si>
  <si>
    <t>上久我・
石裂</t>
  </si>
  <si>
    <t>下南摩・
運動公園</t>
  </si>
  <si>
    <t>小来川
森崎</t>
  </si>
  <si>
    <t>免許
センター</t>
  </si>
  <si>
    <t>南押原</t>
  </si>
  <si>
    <t>古峰原</t>
  </si>
  <si>
    <t>郵便局数</t>
    <rPh sb="0" eb="3">
      <t>ユウビンキョク</t>
    </rPh>
    <rPh sb="3" eb="4">
      <t>スウ</t>
    </rPh>
    <phoneticPr fontId="2"/>
  </si>
  <si>
    <t>総数</t>
    <rPh sb="0" eb="2">
      <t>ソウスウ</t>
    </rPh>
    <phoneticPr fontId="2"/>
  </si>
  <si>
    <t>引受普通</t>
    <rPh sb="0" eb="2">
      <t>ヒキウケ</t>
    </rPh>
    <rPh sb="2" eb="4">
      <t>フツウ</t>
    </rPh>
    <phoneticPr fontId="2"/>
  </si>
  <si>
    <t>特殊通常郵便物数</t>
    <rPh sb="0" eb="2">
      <t>トクシュ</t>
    </rPh>
    <rPh sb="2" eb="4">
      <t>ツウジョウ</t>
    </rPh>
    <rPh sb="4" eb="6">
      <t>ユウビン</t>
    </rPh>
    <rPh sb="6" eb="7">
      <t>ブツ</t>
    </rPh>
    <rPh sb="7" eb="8">
      <t>スウ</t>
    </rPh>
    <phoneticPr fontId="2"/>
  </si>
  <si>
    <t>小包</t>
    <rPh sb="0" eb="2">
      <t>コヅツミ</t>
    </rPh>
    <phoneticPr fontId="2"/>
  </si>
  <si>
    <t>第1種</t>
    <rPh sb="0" eb="3">
      <t>ダイ１シュ</t>
    </rPh>
    <phoneticPr fontId="2"/>
  </si>
  <si>
    <t>第2種</t>
    <rPh sb="0" eb="3">
      <t>ダイ２シュ</t>
    </rPh>
    <phoneticPr fontId="2"/>
  </si>
  <si>
    <t>普通
速達</t>
    <rPh sb="0" eb="2">
      <t>フツウ</t>
    </rPh>
    <rPh sb="3" eb="5">
      <t>ソクタツ</t>
    </rPh>
    <phoneticPr fontId="2"/>
  </si>
  <si>
    <t>書留</t>
    <rPh sb="0" eb="2">
      <t>カキトメ</t>
    </rPh>
    <phoneticPr fontId="2"/>
  </si>
  <si>
    <t>定形</t>
    <rPh sb="0" eb="2">
      <t>テイケイ</t>
    </rPh>
    <phoneticPr fontId="2"/>
  </si>
  <si>
    <t>定形外</t>
    <rPh sb="0" eb="3">
      <t>テイケイガイ</t>
    </rPh>
    <phoneticPr fontId="2"/>
  </si>
  <si>
    <t>小型二輪車</t>
    <rPh sb="0" eb="2">
      <t>コガタ</t>
    </rPh>
    <rPh sb="2" eb="5">
      <t>ニリンシャ</t>
    </rPh>
    <phoneticPr fontId="2"/>
  </si>
  <si>
    <t>（各年3月31日現在）</t>
    <rPh sb="4" eb="5">
      <t>ガツ</t>
    </rPh>
    <rPh sb="7" eb="8">
      <t>ニチ</t>
    </rPh>
    <rPh sb="8" eb="10">
      <t>ゲンザイ</t>
    </rPh>
    <phoneticPr fontId="2"/>
  </si>
  <si>
    <t>(単位：人）</t>
    <rPh sb="1" eb="3">
      <t>タンイ</t>
    </rPh>
    <rPh sb="4" eb="5">
      <t>ニン</t>
    </rPh>
    <phoneticPr fontId="2"/>
  </si>
  <si>
    <t>(単位：ｍ）</t>
    <rPh sb="1" eb="3">
      <t>タンイ</t>
    </rPh>
    <phoneticPr fontId="2"/>
  </si>
  <si>
    <t>（単位：人・台)</t>
    <rPh sb="1" eb="3">
      <t>タンイ</t>
    </rPh>
    <rPh sb="4" eb="5">
      <t>ニン</t>
    </rPh>
    <rPh sb="6" eb="7">
      <t>ダイ</t>
    </rPh>
    <phoneticPr fontId="3"/>
  </si>
  <si>
    <t>西茂呂2丁目</t>
    <rPh sb="0" eb="1">
      <t>ニシ</t>
    </rPh>
    <rPh sb="1" eb="3">
      <t>モロ</t>
    </rPh>
    <rPh sb="4" eb="6">
      <t>チョウメ</t>
    </rPh>
    <phoneticPr fontId="2"/>
  </si>
  <si>
    <t>西茂呂3丁目</t>
    <rPh sb="0" eb="1">
      <t>ニシ</t>
    </rPh>
    <rPh sb="1" eb="3">
      <t>モロ</t>
    </rPh>
    <rPh sb="4" eb="6">
      <t>チョウメ</t>
    </rPh>
    <phoneticPr fontId="2"/>
  </si>
  <si>
    <t>資料：鹿沼ケーブルテレビ(株）調</t>
    <rPh sb="0" eb="2">
      <t>シリョウ</t>
    </rPh>
    <rPh sb="3" eb="5">
      <t>カヌマ</t>
    </rPh>
    <rPh sb="13" eb="14">
      <t>カブ</t>
    </rPh>
    <rPh sb="15" eb="16">
      <t>シラ</t>
    </rPh>
    <phoneticPr fontId="2"/>
  </si>
  <si>
    <t>上五月</t>
    <rPh sb="0" eb="1">
      <t>ウエ</t>
    </rPh>
    <rPh sb="1" eb="3">
      <t>サツキ</t>
    </rPh>
    <phoneticPr fontId="2"/>
  </si>
  <si>
    <t>口粟野車庫</t>
    <rPh sb="0" eb="1">
      <t>クチ</t>
    </rPh>
    <rPh sb="1" eb="3">
      <t>アワノ</t>
    </rPh>
    <rPh sb="3" eb="5">
      <t>シャコ</t>
    </rPh>
    <phoneticPr fontId="2"/>
  </si>
  <si>
    <t>（各年度）</t>
    <phoneticPr fontId="2"/>
  </si>
  <si>
    <t>宇都宮～</t>
    <rPh sb="0" eb="3">
      <t>ウツノミヤ</t>
    </rPh>
    <phoneticPr fontId="2"/>
  </si>
  <si>
    <t>(単位：本・ｍ・％）</t>
    <rPh sb="1" eb="3">
      <t>タンイ</t>
    </rPh>
    <rPh sb="4" eb="5">
      <t>ホン</t>
    </rPh>
    <phoneticPr fontId="2"/>
  </si>
  <si>
    <t>総　数</t>
    <rPh sb="0" eb="1">
      <t>フサ</t>
    </rPh>
    <rPh sb="2" eb="3">
      <t>カズ</t>
    </rPh>
    <phoneticPr fontId="2"/>
  </si>
  <si>
    <t>整備済
延長（ｍ）</t>
    <rPh sb="0" eb="2">
      <t>セイビ</t>
    </rPh>
    <rPh sb="2" eb="3">
      <t>ズ</t>
    </rPh>
    <rPh sb="4" eb="6">
      <t>エンチョウ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</si>
  <si>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シラベ</t>
    </rPh>
    <phoneticPr fontId="3"/>
  </si>
  <si>
    <t>新鹿沼駅自由通路</t>
    <rPh sb="0" eb="1">
      <t>シン</t>
    </rPh>
    <rPh sb="1" eb="3">
      <t>カヌマ</t>
    </rPh>
    <rPh sb="3" eb="4">
      <t>エキ</t>
    </rPh>
    <rPh sb="4" eb="6">
      <t>ジユウ</t>
    </rPh>
    <rPh sb="6" eb="8">
      <t>ツウロ</t>
    </rPh>
    <phoneticPr fontId="2"/>
  </si>
  <si>
    <t>資料：関東自動車路線バス事業部調</t>
    <rPh sb="0" eb="2">
      <t>シリョウ</t>
    </rPh>
    <rPh sb="3" eb="5">
      <t>カントウ</t>
    </rPh>
    <rPh sb="5" eb="8">
      <t>ジドウシャ</t>
    </rPh>
    <rPh sb="8" eb="10">
      <t>ロセン</t>
    </rPh>
    <rPh sb="12" eb="14">
      <t>ジギョウ</t>
    </rPh>
    <rPh sb="14" eb="15">
      <t>ブ</t>
    </rPh>
    <rPh sb="15" eb="16">
      <t>シラ</t>
    </rPh>
    <phoneticPr fontId="2"/>
  </si>
  <si>
    <t>（各年度末現在）</t>
    <rPh sb="1" eb="4">
      <t>カクネンド</t>
    </rPh>
    <rPh sb="4" eb="5">
      <t>マツ</t>
    </rPh>
    <rPh sb="5" eb="7">
      <t>ゲンザイ</t>
    </rPh>
    <phoneticPr fontId="2"/>
  </si>
  <si>
    <t>衛星契約（再掲）</t>
    <rPh sb="0" eb="2">
      <t>エイセイ</t>
    </rPh>
    <rPh sb="2" eb="4">
      <t>ケイヤク</t>
    </rPh>
    <rPh sb="5" eb="7">
      <t>サイケイ</t>
    </rPh>
    <phoneticPr fontId="2"/>
  </si>
  <si>
    <t>郵便事業株式会社</t>
    <rPh sb="0" eb="2">
      <t>ユウビン</t>
    </rPh>
    <rPh sb="2" eb="4">
      <t>ジギョウ</t>
    </rPh>
    <rPh sb="4" eb="8">
      <t>カブシキガイシャ</t>
    </rPh>
    <phoneticPr fontId="2"/>
  </si>
  <si>
    <t>支局</t>
    <rPh sb="0" eb="2">
      <t>シキョク</t>
    </rPh>
    <phoneticPr fontId="2"/>
  </si>
  <si>
    <t>集配
センター</t>
    <rPh sb="0" eb="2">
      <t>シュウハイ</t>
    </rPh>
    <phoneticPr fontId="2"/>
  </si>
  <si>
    <t>郵便局会社</t>
    <rPh sb="0" eb="3">
      <t>ユウビンキョク</t>
    </rPh>
    <rPh sb="3" eb="5">
      <t>カイシャ</t>
    </rPh>
    <phoneticPr fontId="2"/>
  </si>
  <si>
    <t>郵便局</t>
    <rPh sb="0" eb="3">
      <t>ユウビンキョク</t>
    </rPh>
    <phoneticPr fontId="2"/>
  </si>
  <si>
    <t>簡易
郵便局</t>
    <rPh sb="0" eb="2">
      <t>カンイ</t>
    </rPh>
    <rPh sb="3" eb="6">
      <t>ユウビンキョク</t>
    </rPh>
    <phoneticPr fontId="2"/>
  </si>
  <si>
    <t>産業団地通り</t>
    <rPh sb="0" eb="2">
      <t>サンギョウ</t>
    </rPh>
    <rPh sb="2" eb="4">
      <t>ダンチ</t>
    </rPh>
    <rPh sb="4" eb="5">
      <t>トオ</t>
    </rPh>
    <phoneticPr fontId="2"/>
  </si>
  <si>
    <t>池ノ森</t>
    <rPh sb="0" eb="1">
      <t>イケ</t>
    </rPh>
    <rPh sb="2" eb="3">
      <t>モリ</t>
    </rPh>
    <phoneticPr fontId="2"/>
  </si>
  <si>
    <t>（津田小学校前）</t>
  </si>
  <si>
    <t>（日本配送(株)本社）</t>
    <rPh sb="8" eb="10">
      <t>ホンシャ</t>
    </rPh>
    <phoneticPr fontId="2"/>
  </si>
  <si>
    <t>（日本配送(株)駐車場）</t>
  </si>
  <si>
    <t>（東小学校西門前）</t>
  </si>
  <si>
    <t>（洋服の青山鹿沼店）</t>
    <rPh sb="1" eb="3">
      <t>ヨウフク</t>
    </rPh>
    <rPh sb="4" eb="6">
      <t>アオヤマ</t>
    </rPh>
    <rPh sb="6" eb="9">
      <t>カヌマテン</t>
    </rPh>
    <phoneticPr fontId="2"/>
  </si>
  <si>
    <t>（流通センター連合会館）</t>
  </si>
  <si>
    <t>小型車</t>
    <rPh sb="0" eb="2">
      <t>コガタ</t>
    </rPh>
    <rPh sb="2" eb="3">
      <t>シャ</t>
    </rPh>
    <phoneticPr fontId="2"/>
  </si>
  <si>
    <t>(単位：台）</t>
    <rPh sb="1" eb="3">
      <t>タンイ</t>
    </rPh>
    <rPh sb="4" eb="5">
      <t>ダイ</t>
    </rPh>
    <phoneticPr fontId="2"/>
  </si>
  <si>
    <t>大型車</t>
    <rPh sb="0" eb="3">
      <t>オオガタシャ</t>
    </rPh>
    <phoneticPr fontId="2"/>
  </si>
  <si>
    <t>上下合計</t>
    <rPh sb="0" eb="2">
      <t>ジョウゲ</t>
    </rPh>
    <rPh sb="2" eb="4">
      <t>ゴウケイ</t>
    </rPh>
    <phoneticPr fontId="2"/>
  </si>
  <si>
    <t>上下合計</t>
  </si>
  <si>
    <t>東北自動車道</t>
    <rPh sb="0" eb="2">
      <t>トウホク</t>
    </rPh>
    <rPh sb="2" eb="5">
      <t>ジドウシャ</t>
    </rPh>
    <rPh sb="5" eb="6">
      <t>ミチ</t>
    </rPh>
    <phoneticPr fontId="2"/>
  </si>
  <si>
    <t>栃木都賀ＪＣＴ～鹿沼ＩＣ</t>
    <rPh sb="0" eb="2">
      <t>トチギ</t>
    </rPh>
    <rPh sb="2" eb="4">
      <t>ツガ</t>
    </rPh>
    <rPh sb="8" eb="10">
      <t>カヌマ</t>
    </rPh>
    <phoneticPr fontId="2"/>
  </si>
  <si>
    <t>鹿沼ＩＣ～宇都宮ＩＣ</t>
    <rPh sb="0" eb="2">
      <t>カヌマ</t>
    </rPh>
    <rPh sb="5" eb="8">
      <t>ウツノミヤ</t>
    </rPh>
    <phoneticPr fontId="2"/>
  </si>
  <si>
    <t>小型車</t>
    <rPh sb="0" eb="2">
      <t>コガタ</t>
    </rPh>
    <rPh sb="2" eb="3">
      <t>クルマ</t>
    </rPh>
    <phoneticPr fontId="2"/>
  </si>
  <si>
    <t>大型車</t>
    <rPh sb="0" eb="2">
      <t>オオガタ</t>
    </rPh>
    <rPh sb="2" eb="3">
      <t>クルマ</t>
    </rPh>
    <phoneticPr fontId="2"/>
  </si>
  <si>
    <t>鹿沼日光線</t>
    <rPh sb="0" eb="2">
      <t>カヌマ</t>
    </rPh>
    <rPh sb="2" eb="4">
      <t>ニッコウ</t>
    </rPh>
    <rPh sb="4" eb="5">
      <t>セン</t>
    </rPh>
    <phoneticPr fontId="2"/>
  </si>
  <si>
    <t>草久足尾線</t>
    <rPh sb="0" eb="1">
      <t>クサ</t>
    </rPh>
    <rPh sb="1" eb="2">
      <t>キュウ</t>
    </rPh>
    <rPh sb="2" eb="4">
      <t>アシオ</t>
    </rPh>
    <rPh sb="4" eb="5">
      <t>セン</t>
    </rPh>
    <phoneticPr fontId="2"/>
  </si>
  <si>
    <t>小来川文挟石那田線</t>
    <rPh sb="0" eb="1">
      <t>チイ</t>
    </rPh>
    <rPh sb="1" eb="2">
      <t>キ</t>
    </rPh>
    <rPh sb="2" eb="3">
      <t>カワ</t>
    </rPh>
    <rPh sb="3" eb="5">
      <t>フバサミ</t>
    </rPh>
    <rPh sb="5" eb="6">
      <t>イシ</t>
    </rPh>
    <rPh sb="6" eb="7">
      <t>ナ</t>
    </rPh>
    <rPh sb="7" eb="8">
      <t>タ</t>
    </rPh>
    <rPh sb="8" eb="9">
      <t>セン</t>
    </rPh>
    <phoneticPr fontId="2"/>
  </si>
  <si>
    <t>羽生田鶴田線</t>
    <rPh sb="0" eb="3">
      <t>ハニュウダ</t>
    </rPh>
    <rPh sb="3" eb="5">
      <t>ツルタ</t>
    </rPh>
    <rPh sb="5" eb="6">
      <t>セン</t>
    </rPh>
    <phoneticPr fontId="2"/>
  </si>
  <si>
    <t>石裂上日向線</t>
    <rPh sb="0" eb="1">
      <t>イシ</t>
    </rPh>
    <rPh sb="1" eb="2">
      <t>レツ</t>
    </rPh>
    <rPh sb="2" eb="3">
      <t>カミ</t>
    </rPh>
    <rPh sb="3" eb="5">
      <t>ヒナタ</t>
    </rPh>
    <rPh sb="5" eb="6">
      <t>セン</t>
    </rPh>
    <phoneticPr fontId="2"/>
  </si>
  <si>
    <t>上日向山越線</t>
    <rPh sb="0" eb="1">
      <t>カミ</t>
    </rPh>
    <rPh sb="1" eb="3">
      <t>ヒナタ</t>
    </rPh>
    <rPh sb="3" eb="5">
      <t>ヤマコシ</t>
    </rPh>
    <rPh sb="5" eb="6">
      <t>セン</t>
    </rPh>
    <phoneticPr fontId="2"/>
  </si>
  <si>
    <t>草久粟野線</t>
    <rPh sb="0" eb="1">
      <t>クサ</t>
    </rPh>
    <rPh sb="1" eb="2">
      <t>キュウ</t>
    </rPh>
    <rPh sb="2" eb="4">
      <t>アワノ</t>
    </rPh>
    <rPh sb="4" eb="5">
      <t>セン</t>
    </rPh>
    <phoneticPr fontId="2"/>
  </si>
  <si>
    <t>入粟野引田線</t>
    <rPh sb="0" eb="1">
      <t>イ</t>
    </rPh>
    <rPh sb="1" eb="3">
      <t>アワノ</t>
    </rPh>
    <rPh sb="3" eb="5">
      <t>ヒキタ</t>
    </rPh>
    <rPh sb="5" eb="6">
      <t>セン</t>
    </rPh>
    <phoneticPr fontId="2"/>
  </si>
  <si>
    <t>深程楡木線</t>
    <rPh sb="0" eb="1">
      <t>フカ</t>
    </rPh>
    <rPh sb="1" eb="2">
      <t>ホド</t>
    </rPh>
    <rPh sb="2" eb="4">
      <t>ニレギ</t>
    </rPh>
    <rPh sb="4" eb="5">
      <t>セン</t>
    </rPh>
    <phoneticPr fontId="2"/>
  </si>
  <si>
    <t>下日向粟野線</t>
    <rPh sb="0" eb="1">
      <t>シモ</t>
    </rPh>
    <rPh sb="1" eb="3">
      <t>ヒナタ</t>
    </rPh>
    <rPh sb="3" eb="5">
      <t>アワノ</t>
    </rPh>
    <rPh sb="5" eb="6">
      <t>セン</t>
    </rPh>
    <phoneticPr fontId="2"/>
  </si>
  <si>
    <t>定期外</t>
    <rPh sb="0" eb="2">
      <t>テイキ</t>
    </rPh>
    <rPh sb="2" eb="3">
      <t>ガイ</t>
    </rPh>
    <phoneticPr fontId="2"/>
  </si>
  <si>
    <t>粕尾</t>
    <rPh sb="0" eb="1">
      <t>カス</t>
    </rPh>
    <rPh sb="1" eb="2">
      <t>オ</t>
    </rPh>
    <phoneticPr fontId="2"/>
  </si>
  <si>
    <t>入粟野・中粟野</t>
    <rPh sb="0" eb="1">
      <t>イ</t>
    </rPh>
    <rPh sb="1" eb="3">
      <t>アワノ</t>
    </rPh>
    <rPh sb="4" eb="5">
      <t>ナカ</t>
    </rPh>
    <rPh sb="5" eb="7">
      <t>アワノ</t>
    </rPh>
    <phoneticPr fontId="2"/>
  </si>
  <si>
    <t>永野</t>
    <rPh sb="0" eb="2">
      <t>ナガノ</t>
    </rPh>
    <phoneticPr fontId="2"/>
  </si>
  <si>
    <t>口粟野・清洲</t>
    <rPh sb="4" eb="6">
      <t>キヨス</t>
    </rPh>
    <phoneticPr fontId="2"/>
  </si>
  <si>
    <t>板荷・菊沢</t>
    <rPh sb="0" eb="2">
      <t>イタガ</t>
    </rPh>
    <rPh sb="3" eb="5">
      <t>キクサワ</t>
    </rPh>
    <phoneticPr fontId="2"/>
  </si>
  <si>
    <t>北押原・南押原・北犬飼</t>
    <rPh sb="0" eb="1">
      <t>キタ</t>
    </rPh>
    <rPh sb="1" eb="2">
      <t>オシ</t>
    </rPh>
    <rPh sb="2" eb="3">
      <t>ハラ</t>
    </rPh>
    <rPh sb="4" eb="5">
      <t>ミナミ</t>
    </rPh>
    <rPh sb="5" eb="6">
      <t>オシ</t>
    </rPh>
    <rPh sb="6" eb="7">
      <t>ハラ</t>
    </rPh>
    <rPh sb="8" eb="9">
      <t>キタ</t>
    </rPh>
    <rPh sb="9" eb="10">
      <t>イヌ</t>
    </rPh>
    <rPh sb="10" eb="11">
      <t>カ</t>
    </rPh>
    <phoneticPr fontId="2"/>
  </si>
  <si>
    <t>松原地区等</t>
    <rPh sb="0" eb="2">
      <t>マツバラ</t>
    </rPh>
    <rPh sb="2" eb="4">
      <t>チク</t>
    </rPh>
    <rPh sb="4" eb="5">
      <t>トウ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</si>
  <si>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</si>
  <si>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8-10　　　都 市 計 画 道 路 の 概 況</t>
    <rPh sb="7" eb="10">
      <t>トシ</t>
    </rPh>
    <rPh sb="11" eb="14">
      <t>ケイカク</t>
    </rPh>
    <rPh sb="15" eb="18">
      <t>ドウロ</t>
    </rPh>
    <rPh sb="21" eb="24">
      <t>ガイキョウ</t>
    </rPh>
    <phoneticPr fontId="2"/>
  </si>
  <si>
    <t>8-9　　　道　　路　　及　　び　</t>
    <rPh sb="6" eb="10">
      <t>ドウロ</t>
    </rPh>
    <rPh sb="12" eb="13">
      <t>オヨ</t>
    </rPh>
    <phoneticPr fontId="2"/>
  </si>
  <si>
    <t>8-8　　　国 ・ 県 道 路 交 通 量 調 査</t>
    <rPh sb="6" eb="7">
      <t>クニ</t>
    </rPh>
    <rPh sb="10" eb="11">
      <t>ケン</t>
    </rPh>
    <rPh sb="12" eb="15">
      <t>ドウロ</t>
    </rPh>
    <rPh sb="16" eb="19">
      <t>コウツウ</t>
    </rPh>
    <rPh sb="20" eb="21">
      <t>リョウ</t>
    </rPh>
    <rPh sb="22" eb="25">
      <t>チョウサ</t>
    </rPh>
    <phoneticPr fontId="2"/>
  </si>
  <si>
    <t>8-5　　　私　鉄　（　東　武　）　市　内　各　駅　の　</t>
    <rPh sb="6" eb="9">
      <t>シテツ</t>
    </rPh>
    <rPh sb="12" eb="13">
      <t>トウブ</t>
    </rPh>
    <rPh sb="14" eb="15">
      <t>タケシ</t>
    </rPh>
    <rPh sb="18" eb="21">
      <t>シナイ</t>
    </rPh>
    <rPh sb="22" eb="25">
      <t>カクエキ</t>
    </rPh>
    <phoneticPr fontId="2"/>
  </si>
  <si>
    <t>8-12　　　国　道　及　び　県　道</t>
  </si>
  <si>
    <t>(単位：ｍ・％）</t>
  </si>
  <si>
    <t>路線名</t>
  </si>
  <si>
    <t>実延長
（ｍ）</t>
  </si>
  <si>
    <t>舗装
延長（ｍ）</t>
  </si>
  <si>
    <t>舗装率
（％）</t>
  </si>
  <si>
    <t>一般国道</t>
  </si>
  <si>
    <t>121号</t>
  </si>
  <si>
    <t>一般県道</t>
  </si>
  <si>
    <t>293号</t>
  </si>
  <si>
    <t>352号</t>
  </si>
  <si>
    <t>主要地方道</t>
  </si>
  <si>
    <t>鹿沼・足尾線</t>
  </si>
  <si>
    <t>栃木・粕尾線</t>
  </si>
  <si>
    <t>草久・粟野線</t>
  </si>
  <si>
    <t>栃木･粟野線</t>
  </si>
  <si>
    <t>鹿沼環状線</t>
  </si>
  <si>
    <t>草久･足尾線</t>
  </si>
  <si>
    <t>入粟野・引田線</t>
  </si>
  <si>
    <t>深程・楡木線</t>
  </si>
  <si>
    <t>下日向・粟野線</t>
  </si>
  <si>
    <t>資料：栃木県鹿沼土木事務所HP参照</t>
  </si>
  <si>
    <t>（各年(月）末現在)</t>
  </si>
  <si>
    <t>鹿沼駅～</t>
    <rPh sb="0" eb="2">
      <t>カヌマ</t>
    </rPh>
    <rPh sb="2" eb="3">
      <t>エキ</t>
    </rPh>
    <phoneticPr fontId="2"/>
  </si>
  <si>
    <t>出入台数</t>
    <rPh sb="0" eb="2">
      <t>デイ</t>
    </rPh>
    <rPh sb="2" eb="4">
      <t>ダイスウ</t>
    </rPh>
    <phoneticPr fontId="2"/>
  </si>
  <si>
    <t>出入台数</t>
    <rPh sb="0" eb="2">
      <t>デイリ</t>
    </rPh>
    <rPh sb="2" eb="4">
      <t>ダイスウ</t>
    </rPh>
    <phoneticPr fontId="2"/>
  </si>
  <si>
    <t>資料：東日本高速道路株式会社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phoneticPr fontId="2"/>
  </si>
  <si>
    <t>8-1　　　軽　自　動　車　保　有　台　数</t>
    <phoneticPr fontId="2"/>
  </si>
  <si>
    <t>24時間自動車類交通量</t>
    <phoneticPr fontId="2"/>
  </si>
  <si>
    <t>1040</t>
    <phoneticPr fontId="2"/>
  </si>
  <si>
    <t>〃</t>
    <phoneticPr fontId="2"/>
  </si>
  <si>
    <t>121</t>
    <phoneticPr fontId="2"/>
  </si>
  <si>
    <t>293</t>
    <phoneticPr fontId="2"/>
  </si>
  <si>
    <t>4</t>
    <phoneticPr fontId="2"/>
  </si>
  <si>
    <t>6</t>
    <phoneticPr fontId="2"/>
  </si>
  <si>
    <t>14</t>
    <phoneticPr fontId="2"/>
  </si>
  <si>
    <t>15</t>
    <phoneticPr fontId="2"/>
  </si>
  <si>
    <t>58</t>
    <phoneticPr fontId="2"/>
  </si>
  <si>
    <t>149</t>
    <phoneticPr fontId="2"/>
  </si>
  <si>
    <t>155</t>
    <phoneticPr fontId="2"/>
  </si>
  <si>
    <t>164</t>
    <phoneticPr fontId="2"/>
  </si>
  <si>
    <t>177</t>
    <phoneticPr fontId="2"/>
  </si>
  <si>
    <t>240</t>
    <phoneticPr fontId="2"/>
  </si>
  <si>
    <t>241</t>
    <phoneticPr fontId="2"/>
  </si>
  <si>
    <t>246</t>
    <phoneticPr fontId="2"/>
  </si>
  <si>
    <t>268</t>
    <phoneticPr fontId="2"/>
  </si>
  <si>
    <t>280</t>
    <phoneticPr fontId="2"/>
  </si>
  <si>
    <t>307</t>
    <phoneticPr fontId="2"/>
  </si>
  <si>
    <t>337</t>
    <phoneticPr fontId="2"/>
  </si>
  <si>
    <t>深津1390先</t>
    <rPh sb="6" eb="7">
      <t>サキ</t>
    </rPh>
    <phoneticPr fontId="2"/>
  </si>
  <si>
    <t>茂呂612先</t>
    <rPh sb="5" eb="6">
      <t>サキ</t>
    </rPh>
    <phoneticPr fontId="2"/>
  </si>
  <si>
    <t>東末広町1082先</t>
    <rPh sb="8" eb="9">
      <t>サキ</t>
    </rPh>
    <phoneticPr fontId="2"/>
  </si>
  <si>
    <t>下奈良部町351付近</t>
    <rPh sb="0" eb="5">
      <t>シモナラブマチ</t>
    </rPh>
    <rPh sb="8" eb="10">
      <t>フキン</t>
    </rPh>
    <phoneticPr fontId="2"/>
  </si>
  <si>
    <t>（市道0020線上）</t>
    <rPh sb="1" eb="3">
      <t>シドウ</t>
    </rPh>
    <rPh sb="7" eb="8">
      <t>セン</t>
    </rPh>
    <rPh sb="8" eb="9">
      <t>ジョウ</t>
    </rPh>
    <phoneticPr fontId="2"/>
  </si>
  <si>
    <t>（リサイクルショップ東側空地）</t>
    <rPh sb="10" eb="12">
      <t>ヒガシガワ</t>
    </rPh>
    <rPh sb="12" eb="14">
      <t>アキチ</t>
    </rPh>
    <phoneticPr fontId="2"/>
  </si>
  <si>
    <t>西茂呂1-18-8先</t>
    <rPh sb="9" eb="10">
      <t>サキ</t>
    </rPh>
    <phoneticPr fontId="2"/>
  </si>
  <si>
    <t>流通センター66先</t>
    <rPh sb="8" eb="9">
      <t>サキ</t>
    </rPh>
    <phoneticPr fontId="2"/>
  </si>
  <si>
    <t>千手町2501-1先</t>
    <rPh sb="0" eb="3">
      <t>センジュマチ</t>
    </rPh>
    <rPh sb="9" eb="10">
      <t>サキ</t>
    </rPh>
    <phoneticPr fontId="2"/>
  </si>
  <si>
    <t>（ヤングボウル付近）</t>
    <rPh sb="7" eb="9">
      <t>フキン</t>
    </rPh>
    <phoneticPr fontId="2"/>
  </si>
  <si>
    <t>インターネット</t>
    <phoneticPr fontId="2"/>
  </si>
  <si>
    <t>上久我・栃木線</t>
    <phoneticPr fontId="2"/>
  </si>
  <si>
    <t>Ｊ　Ｒ　鹿　沼　駅</t>
    <rPh sb="4" eb="5">
      <t>シカ</t>
    </rPh>
    <rPh sb="6" eb="7">
      <t>ヌマ</t>
    </rPh>
    <rPh sb="8" eb="9">
      <t>エキ</t>
    </rPh>
    <phoneticPr fontId="2"/>
  </si>
  <si>
    <t>上石川1490先</t>
    <rPh sb="0" eb="1">
      <t>ウエ</t>
    </rPh>
    <rPh sb="1" eb="3">
      <t>イシカワ</t>
    </rPh>
    <rPh sb="7" eb="8">
      <t>サキ</t>
    </rPh>
    <phoneticPr fontId="2"/>
  </si>
  <si>
    <t>8-11　　主　要　市　道　交　通　量　調　査　</t>
    <rPh sb="6" eb="7">
      <t>オモ</t>
    </rPh>
    <rPh sb="8" eb="9">
      <t>ヨウ</t>
    </rPh>
    <rPh sb="10" eb="11">
      <t>シ</t>
    </rPh>
    <rPh sb="12" eb="13">
      <t>ミチ</t>
    </rPh>
    <rPh sb="14" eb="15">
      <t>コウ</t>
    </rPh>
    <rPh sb="16" eb="17">
      <t>ツウ</t>
    </rPh>
    <rPh sb="18" eb="19">
      <t>リョウ</t>
    </rPh>
    <rPh sb="20" eb="21">
      <t>チョウ</t>
    </rPh>
    <rPh sb="22" eb="23">
      <t>サ</t>
    </rPh>
    <phoneticPr fontId="3"/>
  </si>
  <si>
    <t>ケーブルテレビ</t>
    <phoneticPr fontId="2"/>
  </si>
  <si>
    <r>
      <t>　８　運輸・通信</t>
    </r>
    <r>
      <rPr>
        <sz val="24"/>
        <rFont val="Century"/>
        <family val="1"/>
      </rPr>
      <t xml:space="preserve"> </t>
    </r>
    <rPh sb="3" eb="5">
      <t>ウンユ</t>
    </rPh>
    <rPh sb="6" eb="8">
      <t>ツウシン</t>
    </rPh>
    <phoneticPr fontId="2"/>
  </si>
  <si>
    <t>年　　度</t>
    <rPh sb="0" eb="1">
      <t>トシ</t>
    </rPh>
    <rPh sb="3" eb="4">
      <t>ド</t>
    </rPh>
    <phoneticPr fontId="2"/>
  </si>
  <si>
    <t>軽　自　動　車</t>
    <phoneticPr fontId="2"/>
  </si>
  <si>
    <t>総　数</t>
    <rPh sb="0" eb="1">
      <t>ソウ</t>
    </rPh>
    <rPh sb="2" eb="3">
      <t>スウ</t>
    </rPh>
    <phoneticPr fontId="2"/>
  </si>
  <si>
    <t>橋　　　梁</t>
    <rPh sb="0" eb="1">
      <t>ハシ</t>
    </rPh>
    <rPh sb="4" eb="5">
      <t>ハリ</t>
    </rPh>
    <phoneticPr fontId="2"/>
  </si>
  <si>
    <t>合計　30　路線</t>
    <phoneticPr fontId="2"/>
  </si>
  <si>
    <t>区　分</t>
    <phoneticPr fontId="2"/>
  </si>
  <si>
    <t>道　　　路　</t>
    <rPh sb="0" eb="1">
      <t>ミチ</t>
    </rPh>
    <rPh sb="4" eb="5">
      <t>ミチ</t>
    </rPh>
    <phoneticPr fontId="2"/>
  </si>
  <si>
    <t>　延　　　長</t>
    <rPh sb="1" eb="2">
      <t>エン</t>
    </rPh>
    <rPh sb="5" eb="6">
      <t>ナガ</t>
    </rPh>
    <phoneticPr fontId="2"/>
  </si>
  <si>
    <t>路　面　別　内　訳</t>
    <rPh sb="0" eb="1">
      <t>ミチ</t>
    </rPh>
    <rPh sb="2" eb="3">
      <t>メン</t>
    </rPh>
    <rPh sb="4" eb="5">
      <t>ベツ</t>
    </rPh>
    <rPh sb="6" eb="7">
      <t>ウチ</t>
    </rPh>
    <rPh sb="8" eb="9">
      <t>ヤク</t>
    </rPh>
    <phoneticPr fontId="2"/>
  </si>
  <si>
    <t>改良済（ｍ）</t>
    <rPh sb="0" eb="2">
      <t>カイリョウ</t>
    </rPh>
    <rPh sb="2" eb="3">
      <t>スミ</t>
    </rPh>
    <phoneticPr fontId="2"/>
  </si>
  <si>
    <t>未改良（ｍ）</t>
    <rPh sb="0" eb="1">
      <t>ミ</t>
    </rPh>
    <rPh sb="1" eb="3">
      <t>カイリョウ</t>
    </rPh>
    <phoneticPr fontId="2"/>
  </si>
  <si>
    <t>合　　　　計</t>
    <rPh sb="0" eb="1">
      <t>ゴウ</t>
    </rPh>
    <rPh sb="5" eb="6">
      <t>ケイ</t>
    </rPh>
    <phoneticPr fontId="3"/>
  </si>
  <si>
    <t>鹿沼駅～</t>
    <phoneticPr fontId="2"/>
  </si>
  <si>
    <t>新・鹿沼宿
～</t>
    <rPh sb="0" eb="1">
      <t>シン</t>
    </rPh>
    <rPh sb="2" eb="4">
      <t>カヌマ</t>
    </rPh>
    <rPh sb="4" eb="5">
      <t>ジュク</t>
    </rPh>
    <phoneticPr fontId="2"/>
  </si>
  <si>
    <t>文化活動
交流館～</t>
    <rPh sb="0" eb="2">
      <t>ブンカ</t>
    </rPh>
    <rPh sb="2" eb="4">
      <t>カツドウ</t>
    </rPh>
    <rPh sb="5" eb="7">
      <t>コウリュウ</t>
    </rPh>
    <rPh sb="7" eb="8">
      <t>カン</t>
    </rPh>
    <phoneticPr fontId="2"/>
  </si>
  <si>
    <t>鹿沼南高校</t>
    <phoneticPr fontId="2"/>
  </si>
  <si>
    <t>山の神</t>
    <rPh sb="0" eb="1">
      <t>ヤマ</t>
    </rPh>
    <rPh sb="2" eb="3">
      <t>カミ</t>
    </rPh>
    <phoneticPr fontId="2"/>
  </si>
  <si>
    <t>昼間12時間自動車類交通量　</t>
    <phoneticPr fontId="2"/>
  </si>
  <si>
    <t>　利　　用　　人　　員      　　　　　　　</t>
    <rPh sb="1" eb="2">
      <t>リ</t>
    </rPh>
    <rPh sb="4" eb="5">
      <t>ヨウ</t>
    </rPh>
    <rPh sb="7" eb="8">
      <t>ヒト</t>
    </rPh>
    <rPh sb="10" eb="11">
      <t>イン</t>
    </rPh>
    <phoneticPr fontId="2"/>
  </si>
  <si>
    <t>　旅　客　乗　車　人　員　状　況</t>
    <phoneticPr fontId="2"/>
  </si>
  <si>
    <t>西茂呂4丁目</t>
    <rPh sb="0" eb="1">
      <t>ニシ</t>
    </rPh>
    <rPh sb="1" eb="3">
      <t>モロ</t>
    </rPh>
    <rPh sb="4" eb="6">
      <t>チョウメ</t>
    </rPh>
    <phoneticPr fontId="2"/>
  </si>
  <si>
    <t>一般国道121号</t>
    <rPh sb="0" eb="2">
      <t>イッパン</t>
    </rPh>
    <rPh sb="2" eb="4">
      <t>コクドウ</t>
    </rPh>
    <rPh sb="7" eb="8">
      <t>ゴウ</t>
    </rPh>
    <phoneticPr fontId="2"/>
  </si>
  <si>
    <t>一般国道293号</t>
    <rPh sb="0" eb="2">
      <t>イッパン</t>
    </rPh>
    <rPh sb="2" eb="4">
      <t>コクドウ</t>
    </rPh>
    <rPh sb="7" eb="8">
      <t>ゴウ</t>
    </rPh>
    <phoneticPr fontId="2"/>
  </si>
  <si>
    <t>鹿沼市府所町203-1番地</t>
    <rPh sb="0" eb="3">
      <t>カヌマシ</t>
    </rPh>
    <rPh sb="3" eb="4">
      <t>フ</t>
    </rPh>
    <rPh sb="4" eb="5">
      <t>ドコロ</t>
    </rPh>
    <rPh sb="5" eb="6">
      <t>マチ</t>
    </rPh>
    <rPh sb="11" eb="13">
      <t>バンチ</t>
    </rPh>
    <phoneticPr fontId="2"/>
  </si>
  <si>
    <t>鹿沼市千渡2-2</t>
    <rPh sb="0" eb="3">
      <t>カヌマシ</t>
    </rPh>
    <rPh sb="3" eb="5">
      <t>センド</t>
    </rPh>
    <phoneticPr fontId="2"/>
  </si>
  <si>
    <t>鹿沼市千渡1003-11</t>
    <rPh sb="0" eb="3">
      <t>カヌマシ</t>
    </rPh>
    <rPh sb="3" eb="5">
      <t>センド</t>
    </rPh>
    <phoneticPr fontId="2"/>
  </si>
  <si>
    <t>鹿沼市朝日町1145番地</t>
    <rPh sb="0" eb="3">
      <t>カヌマシ</t>
    </rPh>
    <rPh sb="3" eb="5">
      <t>アサヒ</t>
    </rPh>
    <rPh sb="5" eb="6">
      <t>マチ</t>
    </rPh>
    <rPh sb="10" eb="12">
      <t>バンチ</t>
    </rPh>
    <phoneticPr fontId="2"/>
  </si>
  <si>
    <t>鹿沼市南上野町513-7</t>
    <rPh sb="0" eb="3">
      <t>カヌマシ</t>
    </rPh>
    <rPh sb="3" eb="4">
      <t>ミナミ</t>
    </rPh>
    <rPh sb="4" eb="6">
      <t>ウエノ</t>
    </rPh>
    <rPh sb="6" eb="7">
      <t>マチ</t>
    </rPh>
    <phoneticPr fontId="2"/>
  </si>
  <si>
    <t>鹿沼市麻苧町1572番地</t>
    <rPh sb="0" eb="3">
      <t>カヌマシ</t>
    </rPh>
    <rPh sb="3" eb="6">
      <t>アサウチョウ</t>
    </rPh>
    <rPh sb="10" eb="12">
      <t>バンチ</t>
    </rPh>
    <phoneticPr fontId="2"/>
  </si>
  <si>
    <t>鹿沼市北半田1060番地付近</t>
    <rPh sb="0" eb="3">
      <t>カヌマシ</t>
    </rPh>
    <rPh sb="3" eb="4">
      <t>キタ</t>
    </rPh>
    <rPh sb="4" eb="6">
      <t>ハンダ</t>
    </rPh>
    <rPh sb="10" eb="12">
      <t>バンチ</t>
    </rPh>
    <rPh sb="12" eb="14">
      <t>フキン</t>
    </rPh>
    <phoneticPr fontId="2"/>
  </si>
  <si>
    <t>鹿沼市加園661番地付近</t>
    <rPh sb="0" eb="3">
      <t>カヌマシ</t>
    </rPh>
    <rPh sb="3" eb="4">
      <t>カ</t>
    </rPh>
    <rPh sb="4" eb="5">
      <t>エン</t>
    </rPh>
    <rPh sb="8" eb="10">
      <t>バンチ</t>
    </rPh>
    <rPh sb="10" eb="12">
      <t>フキン</t>
    </rPh>
    <phoneticPr fontId="2"/>
  </si>
  <si>
    <t>鹿沼市武子618番地</t>
    <rPh sb="0" eb="3">
      <t>カヌマシ</t>
    </rPh>
    <rPh sb="3" eb="5">
      <t>タケシ</t>
    </rPh>
    <rPh sb="8" eb="10">
      <t>バンチ</t>
    </rPh>
    <phoneticPr fontId="2"/>
  </si>
  <si>
    <t>鹿沼市千渡2317番地</t>
    <rPh sb="0" eb="3">
      <t>カヌマシ</t>
    </rPh>
    <rPh sb="3" eb="4">
      <t>セン</t>
    </rPh>
    <rPh sb="4" eb="5">
      <t>ワタ</t>
    </rPh>
    <rPh sb="9" eb="11">
      <t>バンチ</t>
    </rPh>
    <phoneticPr fontId="2"/>
  </si>
  <si>
    <t>鹿沼市上殿町1396番地付近</t>
    <rPh sb="0" eb="3">
      <t>カヌマシ</t>
    </rPh>
    <rPh sb="3" eb="4">
      <t>カミ</t>
    </rPh>
    <rPh sb="4" eb="5">
      <t>ドノ</t>
    </rPh>
    <rPh sb="5" eb="6">
      <t>マチ</t>
    </rPh>
    <rPh sb="10" eb="12">
      <t>バンチ</t>
    </rPh>
    <rPh sb="12" eb="14">
      <t>フキン</t>
    </rPh>
    <phoneticPr fontId="2"/>
  </si>
  <si>
    <t>鹿沼市引田2030付近</t>
    <rPh sb="0" eb="3">
      <t>カヌマシ</t>
    </rPh>
    <rPh sb="3" eb="5">
      <t>ヒキタ</t>
    </rPh>
    <rPh sb="9" eb="11">
      <t>フキン</t>
    </rPh>
    <phoneticPr fontId="2"/>
  </si>
  <si>
    <t>鹿沼市北半田1542-1</t>
    <rPh sb="0" eb="3">
      <t>カヌマシ</t>
    </rPh>
    <rPh sb="3" eb="4">
      <t>キタ</t>
    </rPh>
    <rPh sb="4" eb="6">
      <t>ハンダ</t>
    </rPh>
    <phoneticPr fontId="2"/>
  </si>
  <si>
    <t>鹿沼市上南摩町2211-4付近</t>
    <rPh sb="0" eb="3">
      <t>カヌマシ</t>
    </rPh>
    <rPh sb="3" eb="4">
      <t>カミ</t>
    </rPh>
    <rPh sb="4" eb="5">
      <t>ナン</t>
    </rPh>
    <rPh sb="5" eb="6">
      <t>マ</t>
    </rPh>
    <rPh sb="6" eb="7">
      <t>マチ</t>
    </rPh>
    <rPh sb="13" eb="15">
      <t>フキン</t>
    </rPh>
    <phoneticPr fontId="2"/>
  </si>
  <si>
    <t>　　計　10　路線</t>
    <phoneticPr fontId="2"/>
  </si>
  <si>
    <t>計　17　路線</t>
    <phoneticPr fontId="2"/>
  </si>
  <si>
    <t>計　3　路線</t>
    <phoneticPr fontId="2"/>
  </si>
  <si>
    <t>8-13　　　東北自動車道鹿沼IC出入状況</t>
    <phoneticPr fontId="2"/>
  </si>
  <si>
    <t>資料：NHK　HP参照</t>
    <rPh sb="0" eb="2">
      <t>シリョウ</t>
    </rPh>
    <rPh sb="9" eb="11">
      <t>サンショウ</t>
    </rPh>
    <phoneticPr fontId="2"/>
  </si>
  <si>
    <t>平成21年11月～</t>
    <rPh sb="0" eb="2">
      <t>ヘイセイ</t>
    </rPh>
    <rPh sb="4" eb="5">
      <t>ネン</t>
    </rPh>
    <rPh sb="7" eb="8">
      <t>ガツ</t>
    </rPh>
    <phoneticPr fontId="2"/>
  </si>
  <si>
    <t>平成22年5月～</t>
    <rPh sb="0" eb="2">
      <t>ヘイセイ</t>
    </rPh>
    <rPh sb="4" eb="5">
      <t>ネン</t>
    </rPh>
    <rPh sb="6" eb="7">
      <t>ガツ</t>
    </rPh>
    <phoneticPr fontId="2"/>
  </si>
  <si>
    <t>平成22年11月～</t>
    <rPh sb="0" eb="2">
      <t>ヘイセイ</t>
    </rPh>
    <rPh sb="4" eb="5">
      <t>ネン</t>
    </rPh>
    <rPh sb="7" eb="8">
      <t>ガツ</t>
    </rPh>
    <phoneticPr fontId="2"/>
  </si>
  <si>
    <t>平成23年11月～</t>
    <rPh sb="0" eb="2">
      <t>ヘイセイ</t>
    </rPh>
    <rPh sb="4" eb="5">
      <t>ネン</t>
    </rPh>
    <rPh sb="7" eb="8">
      <t>ガツ</t>
    </rPh>
    <phoneticPr fontId="2"/>
  </si>
  <si>
    <t>実延長（ｍ）</t>
    <rPh sb="0" eb="1">
      <t>ジツ</t>
    </rPh>
    <rPh sb="1" eb="3">
      <t>エンチョウ</t>
    </rPh>
    <phoneticPr fontId="2"/>
  </si>
  <si>
    <t>普及率(%)</t>
    <rPh sb="0" eb="2">
      <t>フキュウ</t>
    </rPh>
    <rPh sb="2" eb="3">
      <t>リツ</t>
    </rPh>
    <phoneticPr fontId="2"/>
  </si>
  <si>
    <t>利用率(%)</t>
    <rPh sb="0" eb="3">
      <t>リヨウリツ</t>
    </rPh>
    <phoneticPr fontId="2"/>
  </si>
  <si>
    <t>〔延長3,222m〕全線R121と重用</t>
    <rPh sb="1" eb="3">
      <t>エンチョウ</t>
    </rPh>
    <rPh sb="10" eb="12">
      <t>ゼンセン</t>
    </rPh>
    <phoneticPr fontId="2"/>
  </si>
  <si>
    <t>宇都宮・今市線</t>
    <phoneticPr fontId="2"/>
  </si>
  <si>
    <t>鹿沼・下野線</t>
    <rPh sb="3" eb="5">
      <t>シモツケ</t>
    </rPh>
    <phoneticPr fontId="2"/>
  </si>
  <si>
    <t>鹿沼・日光線</t>
    <phoneticPr fontId="2"/>
  </si>
  <si>
    <t>宇都宮・楡木線</t>
    <phoneticPr fontId="2"/>
  </si>
  <si>
    <t>宇都宮・鹿沼線</t>
    <phoneticPr fontId="2"/>
  </si>
  <si>
    <t>宇都宮・亀和田・栃木線</t>
    <phoneticPr fontId="2"/>
  </si>
  <si>
    <t>板荷・引田線</t>
    <phoneticPr fontId="2"/>
  </si>
  <si>
    <t>上日向・山越線</t>
    <phoneticPr fontId="2"/>
  </si>
  <si>
    <t>石裂・上日向線</t>
    <phoneticPr fontId="2"/>
  </si>
  <si>
    <t>鹿沼停車場線</t>
    <phoneticPr fontId="2"/>
  </si>
  <si>
    <t>上永野・
下永野線</t>
    <phoneticPr fontId="2"/>
  </si>
  <si>
    <t>板荷・玉田線</t>
    <phoneticPr fontId="2"/>
  </si>
  <si>
    <t>羽生田・鶴田線</t>
    <phoneticPr fontId="2"/>
  </si>
  <si>
    <t>樅山停車場線</t>
    <phoneticPr fontId="2"/>
  </si>
  <si>
    <t>小来川・文挟・
石那田線</t>
    <phoneticPr fontId="2"/>
  </si>
  <si>
    <t>楡木停車場線</t>
    <phoneticPr fontId="2"/>
  </si>
  <si>
    <t>新鹿沼
停車場線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</si>
  <si>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</si>
  <si>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</si>
  <si>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</si>
  <si>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</si>
  <si>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</si>
  <si>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</si>
  <si>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8-6　　一般乗合自動車輸送人員　</t>
    <phoneticPr fontId="2"/>
  </si>
  <si>
    <t>8-7　　JR鹿沼駅の旅客乗車人員状況</t>
    <rPh sb="7" eb="9">
      <t>カヌマ</t>
    </rPh>
    <rPh sb="9" eb="10">
      <t>エキ</t>
    </rPh>
    <rPh sb="11" eb="13">
      <t>リョキャク</t>
    </rPh>
    <rPh sb="13" eb="15">
      <t>ジョウシャ</t>
    </rPh>
    <rPh sb="15" eb="17">
      <t>ジンイン</t>
    </rPh>
    <rPh sb="17" eb="19">
      <t>ジョウキョウ</t>
    </rPh>
    <phoneticPr fontId="2"/>
  </si>
  <si>
    <t>（注） 午前7時～午後7時の12時間交通量</t>
    <rPh sb="1" eb="2">
      <t>チュウ</t>
    </rPh>
    <rPh sb="18" eb="20">
      <t>コウツウ</t>
    </rPh>
    <rPh sb="20" eb="21">
      <t>リョウ</t>
    </rPh>
    <phoneticPr fontId="3"/>
  </si>
  <si>
    <t>（注）　特殊小型自動車の中に農耕自動車含む</t>
    <rPh sb="1" eb="2">
      <t>チュウ</t>
    </rPh>
    <rPh sb="4" eb="6">
      <t>トクシュ</t>
    </rPh>
    <rPh sb="6" eb="8">
      <t>コガタ</t>
    </rPh>
    <rPh sb="8" eb="11">
      <t>ジドウシャ</t>
    </rPh>
    <rPh sb="12" eb="13">
      <t>ナカ</t>
    </rPh>
    <rPh sb="14" eb="16">
      <t>ノウコウ</t>
    </rPh>
    <rPh sb="16" eb="19">
      <t>ジドウシャ</t>
    </rPh>
    <rPh sb="19" eb="20">
      <t>フク</t>
    </rPh>
    <phoneticPr fontId="2"/>
  </si>
  <si>
    <t>（注）　一部推定値を含む</t>
    <rPh sb="1" eb="2">
      <t>チュウ</t>
    </rPh>
    <rPh sb="4" eb="6">
      <t>イチブ</t>
    </rPh>
    <rPh sb="6" eb="9">
      <t>スイテイチ</t>
    </rPh>
    <rPh sb="10" eb="11">
      <t>フク</t>
    </rPh>
    <phoneticPr fontId="2"/>
  </si>
  <si>
    <t>(注)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</si>
  <si>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市街地</t>
    <rPh sb="0" eb="3">
      <t>シガイチ</t>
    </rPh>
    <phoneticPr fontId="2"/>
  </si>
  <si>
    <t>上五月</t>
    <rPh sb="0" eb="1">
      <t>カミ</t>
    </rPh>
    <rPh sb="1" eb="3">
      <t>サツキ</t>
    </rPh>
    <phoneticPr fontId="2"/>
  </si>
  <si>
    <t>古峰原</t>
    <rPh sb="0" eb="1">
      <t>フル</t>
    </rPh>
    <rPh sb="1" eb="2">
      <t>ミネ</t>
    </rPh>
    <rPh sb="2" eb="3">
      <t>ハラ</t>
    </rPh>
    <phoneticPr fontId="2"/>
  </si>
  <si>
    <t>南押原</t>
    <rPh sb="0" eb="1">
      <t>ミナミ</t>
    </rPh>
    <rPh sb="1" eb="2">
      <t>オシ</t>
    </rPh>
    <rPh sb="2" eb="3">
      <t>ハラ</t>
    </rPh>
    <phoneticPr fontId="2"/>
  </si>
  <si>
    <t>上久我・石裂</t>
    <rPh sb="0" eb="3">
      <t>カミクガ</t>
    </rPh>
    <phoneticPr fontId="2"/>
  </si>
  <si>
    <t>下南摩・運動公園</t>
    <rPh sb="0" eb="1">
      <t>シタ</t>
    </rPh>
    <rPh sb="1" eb="2">
      <t>ナン</t>
    </rPh>
    <rPh sb="2" eb="3">
      <t>マ</t>
    </rPh>
    <rPh sb="4" eb="8">
      <t>ウンドウコウエン</t>
    </rPh>
    <phoneticPr fontId="2"/>
  </si>
  <si>
    <t>（単位：人）</t>
    <rPh sb="1" eb="3">
      <t>タンイ</t>
    </rPh>
    <rPh sb="4" eb="5">
      <t>ヒト</t>
    </rPh>
    <phoneticPr fontId="2"/>
  </si>
  <si>
    <t>（注1）※は代金引換含む</t>
    <rPh sb="1" eb="2">
      <t>チュウ</t>
    </rPh>
    <rPh sb="6" eb="8">
      <t>ダイキン</t>
    </rPh>
    <rPh sb="8" eb="10">
      <t>ヒキカエ</t>
    </rPh>
    <rPh sb="10" eb="11">
      <t>フク</t>
    </rPh>
    <phoneticPr fontId="2"/>
  </si>
  <si>
    <t>運転免許ｾﾝﾀｰ</t>
    <rPh sb="0" eb="2">
      <t>ウンテン</t>
    </rPh>
    <rPh sb="2" eb="4">
      <t>メンキョ</t>
    </rPh>
    <phoneticPr fontId="2"/>
  </si>
  <si>
    <t>18表　自動車保有台数・リーバス利用人員の推移</t>
    <rPh sb="4" eb="7">
      <t>ジドウシャ</t>
    </rPh>
    <rPh sb="7" eb="9">
      <t>ホユウ</t>
    </rPh>
    <rPh sb="9" eb="11">
      <t>ダイスウ</t>
    </rPh>
    <rPh sb="16" eb="18">
      <t>リヨウ</t>
    </rPh>
    <rPh sb="18" eb="20">
      <t>ジンイン</t>
    </rPh>
    <rPh sb="21" eb="23">
      <t>スイイ</t>
    </rPh>
    <phoneticPr fontId="2"/>
  </si>
  <si>
    <t>28年</t>
    <rPh sb="2" eb="3">
      <t>ネン</t>
    </rPh>
    <phoneticPr fontId="2"/>
  </si>
  <si>
    <t>総　数</t>
    <phoneticPr fontId="2"/>
  </si>
  <si>
    <t>8-3    　 リ  　ー 　 バ  　ス　</t>
    <phoneticPr fontId="2"/>
  </si>
  <si>
    <t>（各年度）</t>
    <phoneticPr fontId="2"/>
  </si>
  <si>
    <t>鹿沼駅～</t>
    <phoneticPr fontId="2"/>
  </si>
  <si>
    <t>平和タクシー
～</t>
    <phoneticPr fontId="2"/>
  </si>
  <si>
    <t>資料：市民部調</t>
    <phoneticPr fontId="2"/>
  </si>
  <si>
    <t xml:space="preserve">(平成27年9月～11月) </t>
    <rPh sb="1" eb="3">
      <t>ヘイセイ</t>
    </rPh>
    <rPh sb="5" eb="6">
      <t>ネン</t>
    </rPh>
    <rPh sb="7" eb="8">
      <t>ガツ</t>
    </rPh>
    <rPh sb="11" eb="12">
      <t>ガツ</t>
    </rPh>
    <phoneticPr fontId="2"/>
  </si>
  <si>
    <t>鹿沼市武子1897-5付近</t>
    <rPh sb="0" eb="3">
      <t>カヌマシ</t>
    </rPh>
    <rPh sb="3" eb="4">
      <t>タケシ</t>
    </rPh>
    <rPh sb="4" eb="5">
      <t>コ</t>
    </rPh>
    <rPh sb="11" eb="13">
      <t>フキン</t>
    </rPh>
    <phoneticPr fontId="2"/>
  </si>
  <si>
    <t>鹿沼市緑3丁目1-27</t>
    <rPh sb="0" eb="3">
      <t>カヌマシ</t>
    </rPh>
    <rPh sb="3" eb="4">
      <t>ミドリ</t>
    </rPh>
    <rPh sb="5" eb="7">
      <t>チョウメ</t>
    </rPh>
    <phoneticPr fontId="2"/>
  </si>
  <si>
    <t>鹿沼市下石川279付近</t>
    <rPh sb="0" eb="3">
      <t>カヌマシ</t>
    </rPh>
    <rPh sb="3" eb="4">
      <t>シモ</t>
    </rPh>
    <rPh sb="4" eb="6">
      <t>イシカワ</t>
    </rPh>
    <rPh sb="9" eb="11">
      <t>フキン</t>
    </rPh>
    <phoneticPr fontId="2"/>
  </si>
  <si>
    <t>鹿沼市深津713付近</t>
    <rPh sb="0" eb="3">
      <t>カヌマシ</t>
    </rPh>
    <rPh sb="3" eb="4">
      <t>フカ</t>
    </rPh>
    <rPh sb="4" eb="5">
      <t>ツ</t>
    </rPh>
    <rPh sb="8" eb="10">
      <t>フキン</t>
    </rPh>
    <phoneticPr fontId="2"/>
  </si>
  <si>
    <t>鹿沼市栃窪254付近</t>
    <rPh sb="0" eb="3">
      <t>カヌマシ</t>
    </rPh>
    <rPh sb="3" eb="5">
      <t>トチクボ</t>
    </rPh>
    <rPh sb="8" eb="10">
      <t>フキン</t>
    </rPh>
    <phoneticPr fontId="2"/>
  </si>
  <si>
    <t>鹿沼市村井町188-2</t>
    <rPh sb="0" eb="3">
      <t>カヌマシ</t>
    </rPh>
    <rPh sb="3" eb="5">
      <t>ムライ</t>
    </rPh>
    <rPh sb="5" eb="6">
      <t>マチ</t>
    </rPh>
    <phoneticPr fontId="2"/>
  </si>
  <si>
    <t>鹿沼市樅山町443</t>
    <rPh sb="0" eb="3">
      <t>カヌマシ</t>
    </rPh>
    <rPh sb="3" eb="4">
      <t>モミ</t>
    </rPh>
    <rPh sb="4" eb="5">
      <t>ヤマ</t>
    </rPh>
    <rPh sb="5" eb="6">
      <t>マチ</t>
    </rPh>
    <phoneticPr fontId="2"/>
  </si>
  <si>
    <t>鹿沼市亀和田町925-20付近</t>
    <rPh sb="0" eb="3">
      <t>カヌマシ</t>
    </rPh>
    <rPh sb="3" eb="4">
      <t>カメ</t>
    </rPh>
    <rPh sb="4" eb="6">
      <t>ワダ</t>
    </rPh>
    <rPh sb="6" eb="7">
      <t>マチ</t>
    </rPh>
    <rPh sb="13" eb="15">
      <t>フキン</t>
    </rPh>
    <phoneticPr fontId="2"/>
  </si>
  <si>
    <t>鹿沼市樅山町532-1</t>
    <rPh sb="0" eb="3">
      <t>カヌマシ</t>
    </rPh>
    <rPh sb="3" eb="5">
      <t>モミヤマ</t>
    </rPh>
    <rPh sb="5" eb="6">
      <t>マチ</t>
    </rPh>
    <phoneticPr fontId="2"/>
  </si>
  <si>
    <t>鹿沼市下粕尾949付近</t>
    <rPh sb="0" eb="3">
      <t>カヌマシ</t>
    </rPh>
    <rPh sb="3" eb="4">
      <t>シモ</t>
    </rPh>
    <rPh sb="4" eb="6">
      <t>カスオ</t>
    </rPh>
    <rPh sb="9" eb="11">
      <t>フキン</t>
    </rPh>
    <phoneticPr fontId="2"/>
  </si>
  <si>
    <t>37</t>
    <phoneticPr fontId="2"/>
  </si>
  <si>
    <t>栃木粟野線</t>
    <rPh sb="0" eb="2">
      <t>トチギ</t>
    </rPh>
    <rPh sb="2" eb="4">
      <t>アワノ</t>
    </rPh>
    <rPh sb="4" eb="5">
      <t>セン</t>
    </rPh>
    <phoneticPr fontId="2"/>
  </si>
  <si>
    <t>鹿沼市深程1343</t>
    <rPh sb="0" eb="3">
      <t>カヌマシ</t>
    </rPh>
    <rPh sb="3" eb="5">
      <t>フカホド</t>
    </rPh>
    <phoneticPr fontId="2"/>
  </si>
  <si>
    <t>鹿沼市草久</t>
    <rPh sb="0" eb="3">
      <t>カヌマシ</t>
    </rPh>
    <rPh sb="3" eb="4">
      <t>クサ</t>
    </rPh>
    <rPh sb="4" eb="5">
      <t>キュウ</t>
    </rPh>
    <phoneticPr fontId="2"/>
  </si>
  <si>
    <t>鹿沼市板荷2675番地</t>
    <rPh sb="0" eb="3">
      <t>カヌマシ</t>
    </rPh>
    <rPh sb="3" eb="5">
      <t>イタガ</t>
    </rPh>
    <rPh sb="9" eb="11">
      <t>バンチ</t>
    </rPh>
    <phoneticPr fontId="2"/>
  </si>
  <si>
    <t>鹿沼市池ノ森165-1</t>
    <rPh sb="0" eb="3">
      <t>カヌマシ</t>
    </rPh>
    <rPh sb="3" eb="4">
      <t>イケ</t>
    </rPh>
    <rPh sb="5" eb="6">
      <t>モリ</t>
    </rPh>
    <phoneticPr fontId="2"/>
  </si>
  <si>
    <t>鹿沼市下石川17付近</t>
    <rPh sb="0" eb="3">
      <t>カヌマシ</t>
    </rPh>
    <rPh sb="3" eb="4">
      <t>シモ</t>
    </rPh>
    <rPh sb="4" eb="6">
      <t>イシカワ</t>
    </rPh>
    <rPh sb="8" eb="10">
      <t>フキン</t>
    </rPh>
    <phoneticPr fontId="2"/>
  </si>
  <si>
    <t>鹿沼市板荷1135付近</t>
    <rPh sb="0" eb="3">
      <t>カヌマシ</t>
    </rPh>
    <rPh sb="3" eb="5">
      <t>イタガ</t>
    </rPh>
    <rPh sb="9" eb="11">
      <t>フキン</t>
    </rPh>
    <phoneticPr fontId="2"/>
  </si>
  <si>
    <t>鹿沼市西沢町662-2付近</t>
    <rPh sb="0" eb="3">
      <t>カヌマシ</t>
    </rPh>
    <rPh sb="3" eb="6">
      <t>ニシザワマチ</t>
    </rPh>
    <rPh sb="11" eb="13">
      <t>フキン</t>
    </rPh>
    <phoneticPr fontId="2"/>
  </si>
  <si>
    <t>199</t>
    <phoneticPr fontId="2"/>
  </si>
  <si>
    <t>上永野下永野線</t>
    <rPh sb="0" eb="3">
      <t>カミナガノ</t>
    </rPh>
    <rPh sb="3" eb="4">
      <t>シモ</t>
    </rPh>
    <rPh sb="4" eb="6">
      <t>ナガノ</t>
    </rPh>
    <rPh sb="6" eb="7">
      <t>セン</t>
    </rPh>
    <phoneticPr fontId="2"/>
  </si>
  <si>
    <t>鹿沼市上永野854-4付近</t>
    <rPh sb="0" eb="3">
      <t>カヌマシ</t>
    </rPh>
    <rPh sb="3" eb="6">
      <t>カミナガノ</t>
    </rPh>
    <rPh sb="11" eb="13">
      <t>フキン</t>
    </rPh>
    <phoneticPr fontId="2"/>
  </si>
  <si>
    <t>鹿沼市酒野谷103</t>
    <rPh sb="0" eb="3">
      <t>カヌマシ</t>
    </rPh>
    <rPh sb="3" eb="4">
      <t>サケ</t>
    </rPh>
    <rPh sb="4" eb="5">
      <t>ノ</t>
    </rPh>
    <rPh sb="5" eb="6">
      <t>ヤ</t>
    </rPh>
    <phoneticPr fontId="2"/>
  </si>
  <si>
    <t>鹿沼市入粟野1023-1付近</t>
    <rPh sb="0" eb="3">
      <t>カヌマシ</t>
    </rPh>
    <rPh sb="3" eb="4">
      <t>イリ</t>
    </rPh>
    <rPh sb="4" eb="6">
      <t>アワノ</t>
    </rPh>
    <rPh sb="12" eb="14">
      <t>フキン</t>
    </rPh>
    <phoneticPr fontId="2"/>
  </si>
  <si>
    <t>鹿沼市口粟野1780付近</t>
    <rPh sb="0" eb="3">
      <t>カヌマシ</t>
    </rPh>
    <rPh sb="3" eb="4">
      <t>クチ</t>
    </rPh>
    <rPh sb="4" eb="6">
      <t>アワノ</t>
    </rPh>
    <rPh sb="10" eb="12">
      <t>フキン</t>
    </rPh>
    <phoneticPr fontId="2"/>
  </si>
  <si>
    <t>281</t>
    <phoneticPr fontId="2"/>
  </si>
  <si>
    <t>板荷引田線</t>
    <rPh sb="0" eb="2">
      <t>イタガ</t>
    </rPh>
    <rPh sb="2" eb="4">
      <t>ヒキタ</t>
    </rPh>
    <rPh sb="4" eb="5">
      <t>セン</t>
    </rPh>
    <phoneticPr fontId="2"/>
  </si>
  <si>
    <t>鹿沼市板荷</t>
    <rPh sb="0" eb="3">
      <t>カヌマシ</t>
    </rPh>
    <rPh sb="3" eb="5">
      <t>イタガ</t>
    </rPh>
    <phoneticPr fontId="2"/>
  </si>
  <si>
    <t>鹿沼市旭ヶ丘3164-1付近</t>
    <rPh sb="0" eb="3">
      <t>カヌマシ</t>
    </rPh>
    <rPh sb="3" eb="6">
      <t>アサヒガオカ</t>
    </rPh>
    <rPh sb="12" eb="14">
      <t>フキン</t>
    </rPh>
    <phoneticPr fontId="2"/>
  </si>
  <si>
    <t>資料：全国道路・街路情勢調査　　国土交通省道路局</t>
    <rPh sb="0" eb="2">
      <t>シリョウ</t>
    </rPh>
    <rPh sb="3" eb="5">
      <t>ゼンコク</t>
    </rPh>
    <rPh sb="5" eb="7">
      <t>ドウロ</t>
    </rPh>
    <rPh sb="8" eb="10">
      <t>ガイロ</t>
    </rPh>
    <rPh sb="10" eb="12">
      <t>ジョウセイ</t>
    </rPh>
    <rPh sb="12" eb="14">
      <t>チョウサ</t>
    </rPh>
    <phoneticPr fontId="2"/>
  </si>
  <si>
    <t>　橋　　梁　　</t>
    <phoneticPr fontId="2"/>
  </si>
  <si>
    <t>-</t>
    <phoneticPr fontId="2"/>
  </si>
  <si>
    <t>路線名</t>
    <phoneticPr fontId="2"/>
  </si>
  <si>
    <t>調　　査　　地　　点</t>
    <phoneticPr fontId="2"/>
  </si>
  <si>
    <t>自転車</t>
    <phoneticPr fontId="3"/>
  </si>
  <si>
    <t>動力付
二輪車</t>
    <phoneticPr fontId="3"/>
  </si>
  <si>
    <t>0006</t>
    <phoneticPr fontId="2"/>
  </si>
  <si>
    <t>0017</t>
    <phoneticPr fontId="2"/>
  </si>
  <si>
    <t>茂呂615-4先</t>
    <phoneticPr fontId="2"/>
  </si>
  <si>
    <t>0018</t>
    <phoneticPr fontId="2"/>
  </si>
  <si>
    <t>0328</t>
    <phoneticPr fontId="2"/>
  </si>
  <si>
    <t>0003</t>
    <phoneticPr fontId="2"/>
  </si>
  <si>
    <t>0029</t>
    <phoneticPr fontId="2"/>
  </si>
  <si>
    <t>日吉町312-1先</t>
    <rPh sb="0" eb="2">
      <t>ヒヨシ</t>
    </rPh>
    <rPh sb="2" eb="3">
      <t>マチ</t>
    </rPh>
    <rPh sb="8" eb="9">
      <t>サキ</t>
    </rPh>
    <phoneticPr fontId="2"/>
  </si>
  <si>
    <t>（シルバー人材脇）</t>
    <rPh sb="5" eb="7">
      <t>ジンザイ</t>
    </rPh>
    <rPh sb="7" eb="8">
      <t>ワキ</t>
    </rPh>
    <phoneticPr fontId="2"/>
  </si>
  <si>
    <t>0019</t>
    <phoneticPr fontId="2"/>
  </si>
  <si>
    <t>0349</t>
    <phoneticPr fontId="2"/>
  </si>
  <si>
    <t>磯町157-14先</t>
    <rPh sb="0" eb="2">
      <t>イソマチ</t>
    </rPh>
    <rPh sb="8" eb="9">
      <t>サキ</t>
    </rPh>
    <phoneticPr fontId="2"/>
  </si>
  <si>
    <t>（フェニックス脇）</t>
    <rPh sb="7" eb="8">
      <t>ワキ</t>
    </rPh>
    <phoneticPr fontId="2"/>
  </si>
  <si>
    <t>佐目町208先</t>
    <rPh sb="0" eb="2">
      <t>サメ</t>
    </rPh>
    <rPh sb="2" eb="3">
      <t>マチ</t>
    </rPh>
    <rPh sb="6" eb="7">
      <t>サキ</t>
    </rPh>
    <phoneticPr fontId="2"/>
  </si>
  <si>
    <t>（清南橋近接地）</t>
    <rPh sb="1" eb="2">
      <t>キヨ</t>
    </rPh>
    <rPh sb="2" eb="3">
      <t>ミナミ</t>
    </rPh>
    <rPh sb="3" eb="4">
      <t>ハシ</t>
    </rPh>
    <rPh sb="4" eb="6">
      <t>キンセツ</t>
    </rPh>
    <rPh sb="6" eb="7">
      <t>チ</t>
    </rPh>
    <phoneticPr fontId="2"/>
  </si>
  <si>
    <t>0013</t>
    <phoneticPr fontId="2"/>
  </si>
  <si>
    <t>5009</t>
    <phoneticPr fontId="2"/>
  </si>
  <si>
    <t>口粟野車庫</t>
  </si>
  <si>
    <t>資料：東武鉄道㈱ 営業統括本部 日光・鬼怒川エリア営業推進部調</t>
    <rPh sb="0" eb="2">
      <t>シリョウ</t>
    </rPh>
    <rPh sb="3" eb="5">
      <t>トウブ</t>
    </rPh>
    <rPh sb="5" eb="7">
      <t>テツドウ</t>
    </rPh>
    <rPh sb="9" eb="11">
      <t>エイギョウ</t>
    </rPh>
    <rPh sb="11" eb="13">
      <t>トウカツ</t>
    </rPh>
    <rPh sb="13" eb="14">
      <t>ホン</t>
    </rPh>
    <rPh sb="14" eb="15">
      <t>ブ</t>
    </rPh>
    <rPh sb="16" eb="18">
      <t>ニッコウ</t>
    </rPh>
    <rPh sb="19" eb="22">
      <t>キヌガワ</t>
    </rPh>
    <rPh sb="25" eb="27">
      <t>エイギョウ</t>
    </rPh>
    <rPh sb="27" eb="30">
      <t>スイシンブ</t>
    </rPh>
    <rPh sb="30" eb="31">
      <t>シラ</t>
    </rPh>
    <phoneticPr fontId="2"/>
  </si>
  <si>
    <t>29年</t>
    <rPh sb="2" eb="3">
      <t>ネン</t>
    </rPh>
    <phoneticPr fontId="2"/>
  </si>
  <si>
    <t>上久我栃木線</t>
    <rPh sb="0" eb="1">
      <t>カミ</t>
    </rPh>
    <rPh sb="1" eb="3">
      <t>クガ</t>
    </rPh>
    <rPh sb="3" eb="5">
      <t>トチギ</t>
    </rPh>
    <rPh sb="5" eb="6">
      <t>セン</t>
    </rPh>
    <phoneticPr fontId="2"/>
  </si>
  <si>
    <t>（注2）平成27年度、平成29年度、郵便物査数方法変更</t>
    <rPh sb="1" eb="2">
      <t>チュウ</t>
    </rPh>
    <rPh sb="4" eb="6">
      <t>ヘイセイ</t>
    </rPh>
    <rPh sb="8" eb="9">
      <t>ネン</t>
    </rPh>
    <rPh sb="9" eb="10">
      <t>ド</t>
    </rPh>
    <rPh sb="11" eb="13">
      <t>ヘイセイ</t>
    </rPh>
    <rPh sb="15" eb="17">
      <t>ネンド</t>
    </rPh>
    <rPh sb="18" eb="21">
      <t>ユウビンブツ</t>
    </rPh>
    <rPh sb="21" eb="22">
      <t>サ</t>
    </rPh>
    <rPh sb="22" eb="23">
      <t>スウ</t>
    </rPh>
    <rPh sb="23" eb="25">
      <t>ホウホウ</t>
    </rPh>
    <rPh sb="25" eb="27">
      <t>ヘンコウ</t>
    </rPh>
    <phoneticPr fontId="2"/>
  </si>
  <si>
    <t>資料：日本郵便株式会社鹿沼郵便局調</t>
    <rPh sb="0" eb="2">
      <t>シリョウ</t>
    </rPh>
    <rPh sb="3" eb="5">
      <t>ニホン</t>
    </rPh>
    <rPh sb="5" eb="7">
      <t>ユウビン</t>
    </rPh>
    <rPh sb="7" eb="11">
      <t>カブシキガイシャ</t>
    </rPh>
    <rPh sb="11" eb="13">
      <t>カヌマ</t>
    </rPh>
    <rPh sb="13" eb="16">
      <t>ユウビンキョク</t>
    </rPh>
    <rPh sb="16" eb="17">
      <t>シラベ</t>
    </rPh>
    <phoneticPr fontId="2"/>
  </si>
  <si>
    <t>（注）鹿沼駅～新鹿沼駅　は平成28年4月1日廃線</t>
    <rPh sb="1" eb="2">
      <t>チュウ</t>
    </rPh>
    <rPh sb="3" eb="5">
      <t>カヌマ</t>
    </rPh>
    <rPh sb="5" eb="6">
      <t>エキ</t>
    </rPh>
    <rPh sb="7" eb="10">
      <t>シンカヌマ</t>
    </rPh>
    <rPh sb="10" eb="11">
      <t>エキ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ハイセン</t>
    </rPh>
    <phoneticPr fontId="2"/>
  </si>
  <si>
    <t>特殊小型
自　動　車</t>
    <phoneticPr fontId="2"/>
  </si>
  <si>
    <t>特種用途
及び
大型特殊
自動車</t>
    <phoneticPr fontId="2"/>
  </si>
  <si>
    <t>8-4  　予約バス（デマンド交通）利用人員　　　　</t>
    <rPh sb="6" eb="7">
      <t>ヨ</t>
    </rPh>
    <rPh sb="7" eb="8">
      <t>ヤク</t>
    </rPh>
    <rPh sb="15" eb="16">
      <t>コウ</t>
    </rPh>
    <rPh sb="16" eb="17">
      <t>ツウ</t>
    </rPh>
    <rPh sb="18" eb="19">
      <t>リ</t>
    </rPh>
    <rPh sb="19" eb="20">
      <t>ヨウ</t>
    </rPh>
    <rPh sb="20" eb="21">
      <t>ニン</t>
    </rPh>
    <rPh sb="21" eb="22">
      <t>イン</t>
    </rPh>
    <phoneticPr fontId="2"/>
  </si>
  <si>
    <t>新鹿沼駅旅客乗</t>
    <rPh sb="0" eb="1">
      <t>シン</t>
    </rPh>
    <rPh sb="1" eb="3">
      <t>カヌマ</t>
    </rPh>
    <rPh sb="3" eb="4">
      <t>エキ</t>
    </rPh>
    <rPh sb="4" eb="6">
      <t>リョキャク</t>
    </rPh>
    <rPh sb="6" eb="7">
      <t>ジョウ</t>
    </rPh>
    <phoneticPr fontId="2"/>
  </si>
  <si>
    <t>車人員</t>
    <phoneticPr fontId="2"/>
  </si>
  <si>
    <t>30年</t>
    <rPh sb="2" eb="3">
      <t>ネン</t>
    </rPh>
    <phoneticPr fontId="2"/>
  </si>
  <si>
    <t>（注）鹿沼～古峰原　は「リーバス利用人員」に掲載</t>
    <rPh sb="1" eb="2">
      <t>チュウ</t>
    </rPh>
    <rPh sb="3" eb="5">
      <t>カヌマ</t>
    </rPh>
    <rPh sb="6" eb="7">
      <t>コ</t>
    </rPh>
    <rPh sb="7" eb="9">
      <t>ミネハラ</t>
    </rPh>
    <rPh sb="16" eb="18">
      <t>リヨウ</t>
    </rPh>
    <rPh sb="18" eb="20">
      <t>ジンイン</t>
    </rPh>
    <rPh sb="22" eb="24">
      <t>ケイサイ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</si>
  <si>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</si>
  <si>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資料：東日本旅客鉄道㈱HP参照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3" eb="15">
      <t>サンショウ</t>
    </rPh>
    <phoneticPr fontId="2"/>
  </si>
  <si>
    <t>小来川・森崎</t>
    <rPh sb="0" eb="3">
      <t>オコロガワ</t>
    </rPh>
    <rPh sb="4" eb="6">
      <t>モリサキ</t>
    </rPh>
    <phoneticPr fontId="2"/>
  </si>
  <si>
    <t>令和2年度</t>
    <rPh sb="0" eb="2">
      <t>レイワ</t>
    </rPh>
    <rPh sb="3" eb="5">
      <t>ネンド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</si>
  <si>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</si>
  <si>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</si>
  <si>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</si>
  <si>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</si>
  <si>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</si>
  <si>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</si>
  <si>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</si>
  <si>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</si>
  <si>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3年1月</t>
    <rPh sb="1" eb="2">
      <t>ネン</t>
    </rPh>
    <rPh sb="3" eb="4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</si>
  <si>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</si>
  <si>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</si>
  <si>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令和元</t>
    <rPh sb="0" eb="2">
      <t>レイワ</t>
    </rPh>
    <rPh sb="2" eb="3">
      <t>ガン</t>
    </rPh>
    <phoneticPr fontId="2"/>
  </si>
  <si>
    <t>（令和3年4月1日現在）</t>
    <rPh sb="1" eb="3">
      <t>レイワ</t>
    </rPh>
    <rPh sb="4" eb="5">
      <t>ネン</t>
    </rPh>
    <rPh sb="5" eb="7">
      <t>４ガツ</t>
    </rPh>
    <rPh sb="7" eb="9">
      <t>１ニチ</t>
    </rPh>
    <rPh sb="9" eb="11">
      <t>ゲンザイ</t>
    </rPh>
    <phoneticPr fontId="2"/>
  </si>
  <si>
    <t>（令和2年10月20日・22日）</t>
    <rPh sb="1" eb="3">
      <t>レイワ</t>
    </rPh>
    <rPh sb="4" eb="5">
      <t>ネン</t>
    </rPh>
    <rPh sb="5" eb="6">
      <t>ヘイネン</t>
    </rPh>
    <rPh sb="7" eb="8">
      <t>ツキ</t>
    </rPh>
    <rPh sb="10" eb="11">
      <t>ニチ</t>
    </rPh>
    <rPh sb="14" eb="15">
      <t>ニチ</t>
    </rPh>
    <phoneticPr fontId="3"/>
  </si>
  <si>
    <t>0005</t>
    <phoneticPr fontId="3"/>
  </si>
  <si>
    <t>茂呂182-1先</t>
    <rPh sb="0" eb="2">
      <t>モロ</t>
    </rPh>
    <rPh sb="7" eb="8">
      <t>サキ</t>
    </rPh>
    <phoneticPr fontId="2"/>
  </si>
  <si>
    <t>（極瀬川付近）</t>
    <rPh sb="1" eb="2">
      <t>ゴク</t>
    </rPh>
    <rPh sb="2" eb="4">
      <t>セガワ</t>
    </rPh>
    <rPh sb="4" eb="6">
      <t>フキン</t>
    </rPh>
    <phoneticPr fontId="2"/>
  </si>
  <si>
    <t>上野町179-12先</t>
    <rPh sb="0" eb="2">
      <t>ウエノ</t>
    </rPh>
    <rPh sb="2" eb="3">
      <t>マチ</t>
    </rPh>
    <rPh sb="9" eb="10">
      <t>サキ</t>
    </rPh>
    <phoneticPr fontId="2"/>
  </si>
  <si>
    <t>（東町市営住宅西側付近）</t>
    <phoneticPr fontId="2"/>
  </si>
  <si>
    <t>0032</t>
    <phoneticPr fontId="3"/>
  </si>
  <si>
    <t>千渡793-1先</t>
    <rPh sb="0" eb="2">
      <t>センド</t>
    </rPh>
    <rPh sb="7" eb="8">
      <t>サキ</t>
    </rPh>
    <phoneticPr fontId="3"/>
  </si>
  <si>
    <t>（セブンイレブン千渡店）</t>
    <rPh sb="8" eb="10">
      <t>センド</t>
    </rPh>
    <rPh sb="10" eb="11">
      <t>テン</t>
    </rPh>
    <phoneticPr fontId="2"/>
  </si>
  <si>
    <t>0103</t>
    <phoneticPr fontId="3"/>
  </si>
  <si>
    <t>久野1180先</t>
    <rPh sb="0" eb="2">
      <t>クノ</t>
    </rPh>
    <rPh sb="6" eb="7">
      <t>サキ</t>
    </rPh>
    <phoneticPr fontId="3"/>
  </si>
  <si>
    <t>(小里機材付近）</t>
    <rPh sb="1" eb="3">
      <t>コザト</t>
    </rPh>
    <rPh sb="3" eb="5">
      <t>キザイ</t>
    </rPh>
    <rPh sb="5" eb="7">
      <t>フキン</t>
    </rPh>
    <phoneticPr fontId="3"/>
  </si>
  <si>
    <t>平成28年度</t>
    <phoneticPr fontId="2"/>
  </si>
  <si>
    <t>平成28年度</t>
    <phoneticPr fontId="2"/>
  </si>
  <si>
    <t>文化活動交流館
(花木センター)</t>
    <rPh sb="0" eb="2">
      <t>ブンカ</t>
    </rPh>
    <rPh sb="2" eb="4">
      <t>カツドウ</t>
    </rPh>
    <rPh sb="4" eb="6">
      <t>コウリュウ</t>
    </rPh>
    <rPh sb="6" eb="7">
      <t>カン</t>
    </rPh>
    <phoneticPr fontId="2"/>
  </si>
  <si>
    <t>（注）　※印は令和2年10月1日お買いものバスとして路線変更</t>
    <rPh sb="1" eb="2">
      <t>チュウ</t>
    </rPh>
    <rPh sb="5" eb="6">
      <t>シルシ</t>
    </rPh>
    <rPh sb="7" eb="9">
      <t>レイワ</t>
    </rPh>
    <rPh sb="17" eb="18">
      <t>カ</t>
    </rPh>
    <phoneticPr fontId="2"/>
  </si>
  <si>
    <t>文化活動交流館</t>
    <rPh sb="0" eb="2">
      <t>ブンカ</t>
    </rPh>
    <rPh sb="2" eb="4">
      <t>カツドウ</t>
    </rPh>
    <rPh sb="4" eb="6">
      <t>コウリュウ</t>
    </rPh>
    <rPh sb="6" eb="7">
      <t>カン</t>
    </rPh>
    <phoneticPr fontId="2"/>
  </si>
  <si>
    <t>鹿沼南高校</t>
    <rPh sb="0" eb="2">
      <t>カヌマ</t>
    </rPh>
    <rPh sb="2" eb="3">
      <t>ミナミ</t>
    </rPh>
    <rPh sb="3" eb="5">
      <t>コウコウ</t>
    </rPh>
    <phoneticPr fontId="2"/>
  </si>
  <si>
    <t>19表　リーバス利用人員　-令和2年度-</t>
    <rPh sb="8" eb="10">
      <t>リヨウ</t>
    </rPh>
    <rPh sb="10" eb="12">
      <t>ジンイン</t>
    </rPh>
    <rPh sb="14" eb="16">
      <t>レイワ</t>
    </rPh>
    <rPh sb="17" eb="18">
      <t>ネン</t>
    </rPh>
    <rPh sb="18" eb="19">
      <t>ド</t>
    </rPh>
    <phoneticPr fontId="2"/>
  </si>
  <si>
    <t>資料：行政経営部調</t>
    <rPh sb="0" eb="2">
      <t>シリョウ</t>
    </rPh>
    <rPh sb="3" eb="5">
      <t>ギョウセイ</t>
    </rPh>
    <rPh sb="5" eb="7">
      <t>ケイエイ</t>
    </rPh>
    <rPh sb="7" eb="8">
      <t>ブ</t>
    </rPh>
    <rPh sb="8" eb="9">
      <t>シラ</t>
    </rPh>
    <phoneticPr fontId="2"/>
  </si>
  <si>
    <t>平成28年度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</si>
  <si>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ゲン</t>
    </rPh>
    <phoneticPr fontId="2"/>
  </si>
  <si>
    <t>2年4月</t>
    <rPh sb="1" eb="2">
      <t>ネン</t>
    </rPh>
    <rPh sb="3" eb="4">
      <t>ガツ</t>
    </rPh>
    <phoneticPr fontId="2"/>
  </si>
  <si>
    <t>平成29年度</t>
    <rPh sb="0" eb="2">
      <t>ヘイセイ</t>
    </rPh>
    <rPh sb="4" eb="6">
      <t>ネンド</t>
    </rPh>
    <phoneticPr fontId="2"/>
  </si>
  <si>
    <t>令和28年度</t>
    <rPh sb="0" eb="2">
      <t>レイワ</t>
    </rPh>
    <rPh sb="4" eb="6">
      <t>ネンド</t>
    </rPh>
    <phoneticPr fontId="2"/>
  </si>
  <si>
    <t>令和2年度</t>
    <rPh sb="0" eb="2">
      <t>レイワ</t>
    </rPh>
    <rPh sb="3" eb="5">
      <t>ネンド</t>
    </rPh>
    <phoneticPr fontId="2"/>
  </si>
  <si>
    <t>（注）　※印は令和2年10月1日お買いものバスとして路線変更</t>
    <phoneticPr fontId="2"/>
  </si>
  <si>
    <t>（公設市場線を
含む）</t>
    <rPh sb="1" eb="3">
      <t>コウセツ</t>
    </rPh>
    <rPh sb="3" eb="5">
      <t>イチバ</t>
    </rPh>
    <rPh sb="5" eb="6">
      <t>セン</t>
    </rPh>
    <rPh sb="8" eb="9">
      <t>フク</t>
    </rPh>
    <phoneticPr fontId="2"/>
  </si>
  <si>
    <t>平成28年度</t>
    <rPh sb="0" eb="2">
      <t>ヘイセイ</t>
    </rPh>
    <rPh sb="4" eb="6">
      <t>ネンド</t>
    </rPh>
    <phoneticPr fontId="3"/>
  </si>
  <si>
    <t>令和元</t>
    <rPh sb="0" eb="2">
      <t>レイワ</t>
    </rPh>
    <rPh sb="2" eb="3">
      <t>ガン</t>
    </rPh>
    <phoneticPr fontId="3"/>
  </si>
  <si>
    <t>(令和2年4月1日現在)</t>
    <rPh sb="1" eb="3">
      <t>レイワ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</si>
  <si>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</si>
  <si>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年　度</t>
    <rPh sb="0" eb="1">
      <t>ネン</t>
    </rPh>
    <rPh sb="2" eb="3">
      <t>ド</t>
    </rPh>
    <phoneticPr fontId="2"/>
  </si>
  <si>
    <t>引受郵便物数</t>
    <rPh sb="0" eb="2">
      <t>ヒキウケ</t>
    </rPh>
    <rPh sb="2" eb="5">
      <t>ユウビンブツ</t>
    </rPh>
    <rPh sb="5" eb="6">
      <t>スウ</t>
    </rPh>
    <phoneticPr fontId="2"/>
  </si>
  <si>
    <t>到着郵便物数</t>
    <rPh sb="0" eb="2">
      <t>トウチャク</t>
    </rPh>
    <rPh sb="2" eb="5">
      <t>ユウビンブツ</t>
    </rPh>
    <rPh sb="5" eb="6">
      <t>スウ</t>
    </rPh>
    <phoneticPr fontId="2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</si>
  <si>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3" eb="115">
      <t>テイケイ</t>
    </rPh>
    <phoneticPr fontId="2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</si>
  <si>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6" eb="118">
      <t>テイケイ</t>
    </rPh>
    <rPh sb="118" eb="119">
      <t>ガイ</t>
    </rPh>
    <phoneticPr fontId="2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</si>
  <si>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4" eb="116">
      <t>テイケイ</t>
    </rPh>
    <phoneticPr fontId="2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</si>
  <si>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9" eb="121">
      <t>テイケイ</t>
    </rPh>
    <rPh sb="121" eb="122">
      <t>ガイ</t>
    </rPh>
    <phoneticPr fontId="2"/>
  </si>
  <si>
    <t>令和2</t>
    <rPh sb="0" eb="2">
      <t>レイワ</t>
    </rPh>
    <phoneticPr fontId="2"/>
  </si>
  <si>
    <t>令和2年度</t>
    <rPh sb="0" eb="2">
      <t>レイワ</t>
    </rPh>
    <rPh sb="3" eb="4">
      <t>ネン</t>
    </rPh>
    <rPh sb="4" eb="5">
      <t>ド</t>
    </rPh>
    <phoneticPr fontId="3"/>
  </si>
  <si>
    <t>2年</t>
    <rPh sb="1" eb="2">
      <t>ネン</t>
    </rPh>
    <phoneticPr fontId="2"/>
  </si>
  <si>
    <t>8-14　　　電　話　の　普　及　状　況</t>
    <phoneticPr fontId="2"/>
  </si>
  <si>
    <t>（単位：台・％）</t>
  </si>
  <si>
    <t>（各年度末現在）</t>
  </si>
  <si>
    <t>加入電話</t>
  </si>
  <si>
    <t>公衆電話</t>
  </si>
  <si>
    <t>利用種別</t>
  </si>
  <si>
    <t>対前年
増加率</t>
  </si>
  <si>
    <t>デジタル</t>
  </si>
  <si>
    <t>アナログ</t>
  </si>
  <si>
    <t>事務用</t>
  </si>
  <si>
    <t>住宅用</t>
  </si>
  <si>
    <t>平成26年度</t>
    <phoneticPr fontId="2"/>
  </si>
  <si>
    <t>資料：ＮＴＴ東日本-関信越　栃木支店調</t>
    <rPh sb="10" eb="13">
      <t>カンシンエツ</t>
    </rPh>
    <rPh sb="14" eb="16">
      <t>トチギ</t>
    </rPh>
    <phoneticPr fontId="2"/>
  </si>
  <si>
    <t>(注)「8-14電話の普及状況」のデータ提供は平成30年度までです。</t>
    <rPh sb="1" eb="2">
      <t>チュウ</t>
    </rPh>
    <rPh sb="8" eb="10">
      <t>デンワ</t>
    </rPh>
    <rPh sb="11" eb="13">
      <t>フキュウ</t>
    </rPh>
    <rPh sb="13" eb="15">
      <t>ジョウキョウ</t>
    </rPh>
    <rPh sb="20" eb="22">
      <t>テイキョウ</t>
    </rPh>
    <rPh sb="23" eb="25">
      <t>ヘイセイ</t>
    </rPh>
    <rPh sb="27" eb="28">
      <t>ネン</t>
    </rPh>
    <rPh sb="28" eb="29">
      <t>ド</t>
    </rPh>
    <phoneticPr fontId="2"/>
  </si>
  <si>
    <t>　　 令和3年版をもって掲載は終了とします。</t>
    <rPh sb="3" eb="5">
      <t>レイワ</t>
    </rPh>
    <rPh sb="6" eb="7">
      <t>ネン</t>
    </rPh>
    <rPh sb="7" eb="8">
      <t>バン</t>
    </rPh>
    <rPh sb="12" eb="14">
      <t>ケイサイ</t>
    </rPh>
    <rPh sb="15" eb="17">
      <t>シュウリョウ</t>
    </rPh>
    <phoneticPr fontId="2"/>
  </si>
  <si>
    <t>小型
四輪車</t>
    <phoneticPr fontId="2"/>
  </si>
  <si>
    <t>乗合
自動車</t>
    <phoneticPr fontId="2"/>
  </si>
  <si>
    <t>8-15　　　郵　便　施　設　数　</t>
    <rPh sb="7" eb="10">
      <t>ユウビン</t>
    </rPh>
    <rPh sb="11" eb="14">
      <t>シセツ</t>
    </rPh>
    <rPh sb="15" eb="16">
      <t>スウ</t>
    </rPh>
    <phoneticPr fontId="2"/>
  </si>
  <si>
    <t>8-16　　テレビ契約状況</t>
    <rPh sb="9" eb="11">
      <t>ケイヤク</t>
    </rPh>
    <rPh sb="11" eb="13">
      <t>ジョウキョウ</t>
    </rPh>
    <phoneticPr fontId="2"/>
  </si>
  <si>
    <t>8-17　　　ケーブルテレビ加入状況</t>
    <rPh sb="14" eb="16">
      <t>カニュウ</t>
    </rPh>
    <rPh sb="16" eb="18">
      <t>ジョウキョウ</t>
    </rPh>
    <phoneticPr fontId="2"/>
  </si>
  <si>
    <t xml:space="preserve">
世帯数</t>
    <rPh sb="1" eb="4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</si>
</sst>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0.0_ "/>
    <numFmt numFmtId="177" formatCode="#,##0_ "/>
    <numFmt numFmtId="178" formatCode="#,##0.0;&quot;△ &quot;#,##0.0"/>
    <numFmt numFmtId="179" formatCode="#,##0.0_ "/>
    <numFmt numFmtId="180" formatCode="#,##0_);\(#,##0\)"/>
    <numFmt numFmtId="181" formatCode="#,##0_);[Red]\(#,##0\)"/>
    <numFmt numFmtId="182" formatCode="#,##0;&quot;△ &quot;#,##0"/>
    <numFmt numFmtId="183" formatCode="#,##0.0_);[Red]\(#,##0.0\)"/>
    <numFmt numFmtId="184" formatCode="0.0_);[Red]\(0.0\)"/>
    <numFmt numFmtId="185" formatCode="0.0_);\(0.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9.5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71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distributed" textRotation="255" justifyLastLine="1"/>
    </xf>
    <xf numFmtId="177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1" xfId="1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4" fillId="0" borderId="4" xfId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/>
    <xf numFmtId="176" fontId="4" fillId="0" borderId="6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80" fontId="4" fillId="0" borderId="6" xfId="1" applyNumberFormat="1" applyFont="1" applyFill="1" applyBorder="1" applyAlignment="1">
      <alignment vertical="center"/>
    </xf>
    <xf numFmtId="180" fontId="4" fillId="0" borderId="4" xfId="1" applyNumberFormat="1" applyFont="1" applyFill="1" applyBorder="1" applyAlignment="1">
      <alignment vertical="center"/>
    </xf>
    <xf numFmtId="0" fontId="8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83" fontId="7" fillId="0" borderId="0" xfId="0" applyNumberFormat="1" applyFont="1" applyFill="1" applyAlignment="1">
      <alignment horizontal="right" vertical="center"/>
    </xf>
    <xf numFmtId="38" fontId="10" fillId="0" borderId="0" xfId="0" applyNumberFormat="1" applyFont="1" applyFill="1" applyAlignment="1">
      <alignment vertical="center"/>
    </xf>
    <xf numFmtId="38" fontId="5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7" fontId="4" fillId="0" borderId="6" xfId="0" applyNumberFormat="1" applyFont="1" applyFill="1" applyBorder="1" applyAlignment="1">
      <alignment horizontal="right" vertical="center"/>
    </xf>
    <xf numFmtId="181" fontId="4" fillId="0" borderId="6" xfId="0" applyNumberFormat="1" applyFont="1" applyFill="1" applyBorder="1" applyAlignment="1">
      <alignment horizontal="right" vertical="center"/>
    </xf>
    <xf numFmtId="181" fontId="4" fillId="0" borderId="11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3" fontId="7" fillId="0" borderId="0" xfId="0" applyNumberFormat="1" applyFont="1" applyFill="1" applyBorder="1"/>
    <xf numFmtId="181" fontId="7" fillId="0" borderId="0" xfId="0" applyNumberFormat="1" applyFont="1" applyFill="1" applyBorder="1"/>
    <xf numFmtId="181" fontId="7" fillId="0" borderId="0" xfId="0" applyNumberFormat="1" applyFont="1" applyFill="1"/>
    <xf numFmtId="0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7" fillId="0" borderId="8" xfId="0" applyFont="1" applyFill="1" applyBorder="1"/>
    <xf numFmtId="3" fontId="7" fillId="0" borderId="8" xfId="0" applyNumberFormat="1" applyFont="1" applyFill="1" applyBorder="1"/>
    <xf numFmtId="0" fontId="5" fillId="0" borderId="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distributed" textRotation="255" justifyLastLine="1"/>
    </xf>
    <xf numFmtId="49" fontId="4" fillId="0" borderId="0" xfId="1" applyNumberFormat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13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179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82" fontId="4" fillId="0" borderId="1" xfId="0" applyNumberFormat="1" applyFont="1" applyFill="1" applyBorder="1" applyAlignment="1">
      <alignment horizontal="distributed" vertical="center" justifyLastLine="1"/>
    </xf>
    <xf numFmtId="182" fontId="4" fillId="0" borderId="14" xfId="0" applyNumberFormat="1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/>
    </xf>
    <xf numFmtId="182" fontId="5" fillId="0" borderId="1" xfId="0" applyNumberFormat="1" applyFont="1" applyFill="1" applyBorder="1" applyAlignment="1">
      <alignment horizontal="distributed" vertical="center" wrapText="1" justifyLastLine="1"/>
    </xf>
    <xf numFmtId="0" fontId="20" fillId="3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56" fontId="17" fillId="0" borderId="0" xfId="0" applyNumberFormat="1" applyFont="1" applyAlignment="1">
      <alignment horizontal="justify" vertical="center"/>
    </xf>
    <xf numFmtId="0" fontId="5" fillId="0" borderId="0" xfId="0" applyFont="1"/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Alignment="1">
      <alignment vertical="center"/>
    </xf>
    <xf numFmtId="182" fontId="7" fillId="0" borderId="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Alignment="1">
      <alignment vertical="center"/>
    </xf>
    <xf numFmtId="18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21" fillId="0" borderId="0" xfId="0" applyFont="1" applyAlignment="1">
      <alignment horizontal="justify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181" fontId="5" fillId="0" borderId="6" xfId="0" applyNumberFormat="1" applyFont="1" applyFill="1" applyBorder="1" applyAlignment="1">
      <alignment horizontal="center" vertical="center"/>
    </xf>
    <xf numFmtId="181" fontId="7" fillId="0" borderId="0" xfId="0" applyNumberFormat="1" applyFont="1" applyFill="1" applyAlignment="1">
      <alignment horizontal="left"/>
    </xf>
    <xf numFmtId="49" fontId="5" fillId="0" borderId="4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3" fillId="0" borderId="0" xfId="1" applyFont="1" applyFill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0" fontId="4" fillId="0" borderId="0" xfId="0" quotePrefix="1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 justifyLastLine="1"/>
    </xf>
    <xf numFmtId="182" fontId="4" fillId="0" borderId="5" xfId="0" applyNumberFormat="1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shrinkToFit="1"/>
    </xf>
    <xf numFmtId="183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38" fontId="8" fillId="0" borderId="0" xfId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5" fillId="0" borderId="0" xfId="0" applyFont="1"/>
    <xf numFmtId="0" fontId="23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84" fontId="4" fillId="0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horizontal="distributed" vertical="center" wrapText="1" justifyLastLine="1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right" vertical="center" wrapText="1"/>
    </xf>
    <xf numFmtId="0" fontId="28" fillId="0" borderId="4" xfId="0" applyNumberFormat="1" applyFont="1" applyFill="1" applyBorder="1" applyAlignment="1">
      <alignment horizontal="right" vertical="center" wrapText="1"/>
    </xf>
    <xf numFmtId="179" fontId="28" fillId="0" borderId="6" xfId="0" applyNumberFormat="1" applyFont="1" applyFill="1" applyBorder="1" applyAlignment="1">
      <alignment horizontal="right" vertical="center"/>
    </xf>
    <xf numFmtId="179" fontId="28" fillId="0" borderId="3" xfId="0" applyNumberFormat="1" applyFont="1" applyFill="1" applyBorder="1" applyAlignment="1">
      <alignment vertical="center"/>
    </xf>
    <xf numFmtId="0" fontId="30" fillId="0" borderId="5" xfId="0" applyFont="1" applyBorder="1" applyAlignment="1">
      <alignment horizontal="distributed" vertical="center" wrapText="1" justifyLastLine="1"/>
    </xf>
    <xf numFmtId="0" fontId="3" fillId="0" borderId="0" xfId="0" applyFont="1" applyFill="1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38" fontId="22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0" fontId="32" fillId="0" borderId="3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38" fontId="22" fillId="0" borderId="0" xfId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horizontal="center" vertical="center"/>
    </xf>
    <xf numFmtId="179" fontId="4" fillId="0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/>
    </xf>
    <xf numFmtId="181" fontId="8" fillId="0" borderId="3" xfId="0" applyNumberFormat="1" applyFont="1" applyFill="1" applyBorder="1" applyAlignment="1">
      <alignment horizontal="center"/>
    </xf>
    <xf numFmtId="177" fontId="28" fillId="0" borderId="9" xfId="0" applyNumberFormat="1" applyFont="1" applyFill="1" applyBorder="1" applyAlignment="1">
      <alignment vertical="center"/>
    </xf>
    <xf numFmtId="179" fontId="28" fillId="0" borderId="9" xfId="0" applyNumberFormat="1" applyFont="1" applyFill="1" applyBorder="1" applyAlignment="1">
      <alignment vertical="center"/>
    </xf>
    <xf numFmtId="177" fontId="28" fillId="0" borderId="6" xfId="0" applyNumberFormat="1" applyFont="1" applyBorder="1" applyAlignment="1">
      <alignment vertical="center"/>
    </xf>
    <xf numFmtId="176" fontId="28" fillId="0" borderId="0" xfId="0" applyNumberFormat="1" applyFont="1" applyAlignment="1">
      <alignment vertical="center" shrinkToFit="1"/>
    </xf>
    <xf numFmtId="177" fontId="28" fillId="0" borderId="1" xfId="0" applyNumberFormat="1" applyFont="1" applyFill="1" applyBorder="1" applyAlignment="1">
      <alignment vertical="center"/>
    </xf>
    <xf numFmtId="179" fontId="28" fillId="0" borderId="5" xfId="0" applyNumberFormat="1" applyFont="1" applyFill="1" applyBorder="1" applyAlignment="1">
      <alignment vertical="center" shrinkToFit="1"/>
    </xf>
    <xf numFmtId="0" fontId="7" fillId="0" borderId="0" xfId="0" applyFont="1" applyFill="1" applyAlignment="1"/>
    <xf numFmtId="0" fontId="28" fillId="0" borderId="4" xfId="0" applyFont="1" applyFill="1" applyBorder="1" applyAlignment="1">
      <alignment horizontal="center" vertical="center"/>
    </xf>
    <xf numFmtId="181" fontId="28" fillId="0" borderId="6" xfId="0" applyNumberFormat="1" applyFont="1" applyFill="1" applyBorder="1" applyAlignment="1">
      <alignment horizontal="right" vertical="center"/>
    </xf>
    <xf numFmtId="181" fontId="28" fillId="0" borderId="11" xfId="0" applyNumberFormat="1" applyFont="1" applyFill="1" applyBorder="1" applyAlignment="1">
      <alignment horizontal="right" vertical="center"/>
    </xf>
    <xf numFmtId="0" fontId="30" fillId="0" borderId="6" xfId="0" applyFont="1" applyBorder="1" applyAlignment="1">
      <alignment horizontal="center" vertical="center" wrapText="1"/>
    </xf>
    <xf numFmtId="177" fontId="28" fillId="0" borderId="6" xfId="0" applyNumberFormat="1" applyFont="1" applyFill="1" applyBorder="1" applyAlignment="1">
      <alignment vertical="center"/>
    </xf>
    <xf numFmtId="177" fontId="28" fillId="0" borderId="3" xfId="0" applyNumberFormat="1" applyFont="1" applyFill="1" applyBorder="1" applyAlignment="1">
      <alignment vertical="center"/>
    </xf>
    <xf numFmtId="179" fontId="28" fillId="0" borderId="11" xfId="0" applyNumberFormat="1" applyFont="1" applyFill="1" applyBorder="1" applyAlignment="1">
      <alignment vertical="center" shrinkToFit="1"/>
    </xf>
    <xf numFmtId="0" fontId="3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9" fontId="28" fillId="0" borderId="6" xfId="0" applyNumberFormat="1" applyFont="1" applyFill="1" applyBorder="1" applyAlignment="1">
      <alignment vertical="center"/>
    </xf>
    <xf numFmtId="0" fontId="11" fillId="0" borderId="0" xfId="0" applyFont="1"/>
    <xf numFmtId="184" fontId="4" fillId="0" borderId="11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justifyLastLine="1"/>
    </xf>
    <xf numFmtId="180" fontId="4" fillId="0" borderId="12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/>
    <xf numFmtId="181" fontId="5" fillId="0" borderId="10" xfId="0" applyNumberFormat="1" applyFont="1" applyFill="1" applyBorder="1" applyAlignment="1">
      <alignment horizontal="center" vertical="center"/>
    </xf>
    <xf numFmtId="181" fontId="5" fillId="0" borderId="11" xfId="0" applyNumberFormat="1" applyFont="1" applyFill="1" applyBorder="1" applyAlignment="1">
      <alignment horizontal="center" vertical="center"/>
    </xf>
    <xf numFmtId="181" fontId="8" fillId="0" borderId="12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181" fontId="4" fillId="0" borderId="6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180" fontId="4" fillId="0" borderId="11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distributed" textRotation="255" justifyLastLine="1"/>
    </xf>
    <xf numFmtId="38" fontId="5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justifyLastLine="1"/>
    </xf>
    <xf numFmtId="38" fontId="5" fillId="0" borderId="1" xfId="1" applyFont="1" applyBorder="1" applyAlignment="1">
      <alignment horizontal="center" vertical="center" wrapText="1" shrinkToFit="1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32" fillId="0" borderId="0" xfId="1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38" fontId="5" fillId="0" borderId="9" xfId="0" applyNumberFormat="1" applyFont="1" applyBorder="1" applyAlignment="1">
      <alignment horizontal="right" vertical="center"/>
    </xf>
    <xf numFmtId="38" fontId="5" fillId="0" borderId="10" xfId="0" applyNumberFormat="1" applyFont="1" applyBorder="1" applyAlignment="1">
      <alignment horizontal="right" vertical="center"/>
    </xf>
    <xf numFmtId="38" fontId="5" fillId="0" borderId="13" xfId="0" applyNumberFormat="1" applyFont="1" applyBorder="1" applyAlignment="1">
      <alignment horizontal="right" vertical="center"/>
    </xf>
    <xf numFmtId="177" fontId="4" fillId="0" borderId="6" xfId="0" applyNumberFormat="1" applyFont="1" applyFill="1" applyBorder="1" applyAlignment="1">
      <alignment vertical="center"/>
    </xf>
    <xf numFmtId="179" fontId="28" fillId="0" borderId="11" xfId="0" applyNumberFormat="1" applyFont="1" applyFill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38" fontId="5" fillId="0" borderId="6" xfId="0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181" fontId="8" fillId="0" borderId="0" xfId="0" applyNumberFormat="1" applyFont="1" applyFill="1"/>
    <xf numFmtId="0" fontId="22" fillId="0" borderId="0" xfId="0" applyFont="1" applyFill="1" applyBorder="1" applyAlignment="1">
      <alignment vertical="center"/>
    </xf>
    <xf numFmtId="38" fontId="23" fillId="0" borderId="0" xfId="1" applyFont="1" applyBorder="1" applyAlignment="1">
      <alignment vertical="center"/>
    </xf>
    <xf numFmtId="38" fontId="22" fillId="0" borderId="0" xfId="1" applyFont="1" applyAlignment="1">
      <alignment vertical="center"/>
    </xf>
    <xf numFmtId="38" fontId="26" fillId="0" borderId="0" xfId="0" applyNumberFormat="1" applyFont="1" applyFill="1" applyAlignment="1">
      <alignment vertical="center"/>
    </xf>
    <xf numFmtId="179" fontId="4" fillId="0" borderId="6" xfId="0" applyNumberFormat="1" applyFont="1" applyFill="1" applyBorder="1" applyAlignment="1">
      <alignment horizontal="right" vertical="center"/>
    </xf>
    <xf numFmtId="177" fontId="28" fillId="0" borderId="6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vertical="center"/>
    </xf>
    <xf numFmtId="181" fontId="4" fillId="0" borderId="11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182" fontId="4" fillId="0" borderId="6" xfId="0" applyNumberFormat="1" applyFont="1" applyBorder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57" fontId="5" fillId="0" borderId="11" xfId="0" applyNumberFormat="1" applyFont="1" applyFill="1" applyBorder="1" applyAlignment="1">
      <alignment horizontal="right" vertical="center"/>
    </xf>
    <xf numFmtId="57" fontId="5" fillId="0" borderId="11" xfId="0" applyNumberFormat="1" applyFont="1" applyFill="1" applyBorder="1" applyAlignment="1">
      <alignment horizontal="distributed" vertical="center"/>
    </xf>
    <xf numFmtId="0" fontId="32" fillId="0" borderId="3" xfId="0" applyNumberFormat="1" applyFont="1" applyFill="1" applyBorder="1" applyAlignment="1">
      <alignment vertical="center"/>
    </xf>
    <xf numFmtId="0" fontId="32" fillId="0" borderId="12" xfId="0" applyNumberFormat="1" applyFont="1" applyFill="1" applyBorder="1" applyAlignment="1">
      <alignment horizontal="right" vertical="center"/>
    </xf>
    <xf numFmtId="38" fontId="32" fillId="0" borderId="15" xfId="1" applyFont="1" applyFill="1" applyBorder="1" applyAlignment="1">
      <alignment vertical="center"/>
    </xf>
    <xf numFmtId="177" fontId="32" fillId="0" borderId="3" xfId="0" applyNumberFormat="1" applyFont="1" applyFill="1" applyBorder="1" applyAlignment="1">
      <alignment horizontal="left" vertical="center" shrinkToFit="1"/>
    </xf>
    <xf numFmtId="177" fontId="32" fillId="0" borderId="12" xfId="0" applyNumberFormat="1" applyFont="1" applyFill="1" applyBorder="1" applyAlignment="1">
      <alignment vertical="center"/>
    </xf>
    <xf numFmtId="181" fontId="0" fillId="0" borderId="0" xfId="0" applyNumberFormat="1" applyFont="1" applyFill="1"/>
    <xf numFmtId="0" fontId="8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vertical="center"/>
    </xf>
    <xf numFmtId="177" fontId="28" fillId="0" borderId="11" xfId="0" applyNumberFormat="1" applyFont="1" applyFill="1" applyBorder="1" applyAlignment="1">
      <alignment vertical="center"/>
    </xf>
    <xf numFmtId="177" fontId="28" fillId="0" borderId="11" xfId="0" applyNumberFormat="1" applyFont="1" applyFill="1" applyBorder="1" applyAlignment="1">
      <alignment horizontal="right" vertical="center"/>
    </xf>
    <xf numFmtId="49" fontId="34" fillId="0" borderId="4" xfId="1" applyNumberFormat="1" applyFont="1" applyFill="1" applyBorder="1" applyAlignment="1">
      <alignment horizontal="center" vertical="center"/>
    </xf>
    <xf numFmtId="182" fontId="35" fillId="0" borderId="2" xfId="0" applyNumberFormat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 shrinkToFit="1"/>
    </xf>
    <xf numFmtId="182" fontId="28" fillId="0" borderId="6" xfId="0" applyNumberFormat="1" applyFont="1" applyBorder="1" applyAlignment="1">
      <alignment vertical="center"/>
    </xf>
    <xf numFmtId="182" fontId="28" fillId="0" borderId="0" xfId="0" applyNumberFormat="1" applyFont="1" applyAlignment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6" fillId="0" borderId="3" xfId="0" applyNumberFormat="1" applyFont="1" applyFill="1" applyBorder="1" applyAlignment="1">
      <alignment horizontal="right" vertical="center"/>
    </xf>
    <xf numFmtId="181" fontId="6" fillId="0" borderId="3" xfId="0" applyNumberFormat="1" applyFont="1" applyFill="1" applyBorder="1" applyAlignment="1">
      <alignment horizontal="right" vertical="center"/>
    </xf>
    <xf numFmtId="181" fontId="6" fillId="0" borderId="1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0" fillId="0" borderId="5" xfId="0" applyFont="1" applyFill="1" applyBorder="1" applyAlignment="1">
      <alignment horizontal="center" vertical="center" wrapText="1" justifyLastLine="1"/>
    </xf>
    <xf numFmtId="180" fontId="6" fillId="0" borderId="1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justifyLastLine="1"/>
    </xf>
    <xf numFmtId="180" fontId="4" fillId="0" borderId="3" xfId="2" applyNumberFormat="1" applyFont="1" applyFill="1" applyBorder="1" applyAlignment="1">
      <alignment vertical="center"/>
    </xf>
    <xf numFmtId="180" fontId="4" fillId="0" borderId="12" xfId="2" applyNumberFormat="1" applyFont="1" applyFill="1" applyBorder="1" applyAlignment="1">
      <alignment vertical="center"/>
    </xf>
    <xf numFmtId="180" fontId="4" fillId="0" borderId="15" xfId="2" applyNumberFormat="1" applyFont="1" applyFill="1" applyBorder="1" applyAlignment="1">
      <alignment vertical="center"/>
    </xf>
    <xf numFmtId="180" fontId="6" fillId="0" borderId="0" xfId="2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180" fontId="4" fillId="0" borderId="3" xfId="1" applyNumberFormat="1" applyFont="1" applyFill="1" applyBorder="1" applyAlignment="1">
      <alignment vertical="center"/>
    </xf>
    <xf numFmtId="180" fontId="4" fillId="0" borderId="12" xfId="1" applyNumberFormat="1" applyFont="1" applyFill="1" applyBorder="1" applyAlignment="1">
      <alignment vertical="center"/>
    </xf>
    <xf numFmtId="180" fontId="4" fillId="0" borderId="15" xfId="1" applyNumberFormat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5" fillId="0" borderId="11" xfId="4" applyFont="1" applyBorder="1" applyAlignment="1">
      <alignment vertical="center"/>
    </xf>
    <xf numFmtId="177" fontId="28" fillId="0" borderId="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8" fontId="5" fillId="0" borderId="0" xfId="1" applyFont="1" applyFill="1" applyAlignment="1"/>
    <xf numFmtId="0" fontId="5" fillId="0" borderId="0" xfId="0" applyFont="1" applyFill="1" applyAlignment="1"/>
    <xf numFmtId="0" fontId="7" fillId="0" borderId="2" xfId="0" applyFont="1" applyFill="1" applyBorder="1" applyAlignment="1"/>
    <xf numFmtId="0" fontId="5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0" xfId="0" applyFont="1" applyFill="1" applyBorder="1" applyAlignment="1"/>
    <xf numFmtId="182" fontId="29" fillId="0" borderId="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0" xfId="0" applyFont="1" applyFill="1" applyBorder="1" applyAlignment="1">
      <alignment horizontal="right"/>
    </xf>
    <xf numFmtId="38" fontId="5" fillId="0" borderId="1" xfId="1" applyFont="1" applyBorder="1" applyAlignment="1">
      <alignment horizontal="distributed" vertical="center" justifyLastLine="1"/>
    </xf>
    <xf numFmtId="38" fontId="5" fillId="0" borderId="5" xfId="1" applyFont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38" fontId="5" fillId="0" borderId="6" xfId="5" applyFont="1" applyFill="1" applyBorder="1" applyAlignment="1">
      <alignment vertical="center"/>
    </xf>
    <xf numFmtId="38" fontId="5" fillId="0" borderId="6" xfId="5" applyFont="1" applyBorder="1" applyAlignment="1">
      <alignment vertical="center"/>
    </xf>
    <xf numFmtId="38" fontId="5" fillId="0" borderId="0" xfId="5" applyFont="1" applyBorder="1" applyAlignment="1">
      <alignment vertical="center"/>
    </xf>
    <xf numFmtId="38" fontId="5" fillId="0" borderId="4" xfId="5" applyFont="1" applyBorder="1" applyAlignment="1">
      <alignment vertical="center"/>
    </xf>
    <xf numFmtId="38" fontId="32" fillId="0" borderId="6" xfId="5" applyFont="1" applyFill="1" applyBorder="1" applyAlignment="1">
      <alignment vertical="center"/>
    </xf>
    <xf numFmtId="38" fontId="32" fillId="0" borderId="0" xfId="5" applyFont="1" applyFill="1" applyBorder="1" applyAlignment="1">
      <alignment vertical="center"/>
    </xf>
    <xf numFmtId="38" fontId="32" fillId="0" borderId="4" xfId="5" applyFont="1" applyFill="1" applyBorder="1" applyAlignment="1">
      <alignment vertical="center"/>
    </xf>
    <xf numFmtId="38" fontId="32" fillId="0" borderId="11" xfId="5" applyFont="1" applyFill="1" applyBorder="1" applyAlignment="1">
      <alignment vertical="center"/>
    </xf>
    <xf numFmtId="38" fontId="36" fillId="0" borderId="15" xfId="1" applyFont="1" applyBorder="1" applyAlignment="1">
      <alignment horizontal="center" vertical="center"/>
    </xf>
    <xf numFmtId="38" fontId="8" fillId="0" borderId="0" xfId="5" applyFont="1" applyFill="1" applyBorder="1" applyAlignment="1">
      <alignment vertical="center"/>
    </xf>
    <xf numFmtId="38" fontId="8" fillId="0" borderId="0" xfId="5" applyFont="1" applyBorder="1" applyAlignment="1">
      <alignment vertical="center"/>
    </xf>
    <xf numFmtId="38" fontId="5" fillId="0" borderId="0" xfId="5" applyFont="1" applyFill="1" applyBorder="1" applyAlignment="1">
      <alignment vertical="center"/>
    </xf>
    <xf numFmtId="38" fontId="7" fillId="0" borderId="1" xfId="5" applyFont="1" applyBorder="1" applyAlignment="1">
      <alignment horizontal="center" vertical="center" wrapText="1"/>
    </xf>
    <xf numFmtId="38" fontId="5" fillId="0" borderId="1" xfId="5" applyFont="1" applyBorder="1" applyAlignment="1">
      <alignment horizontal="center" vertical="center" wrapText="1"/>
    </xf>
    <xf numFmtId="38" fontId="5" fillId="0" borderId="5" xfId="5" applyFont="1" applyBorder="1" applyAlignment="1">
      <alignment horizontal="center" vertical="center" wrapText="1"/>
    </xf>
    <xf numFmtId="38" fontId="5" fillId="0" borderId="9" xfId="5" applyFont="1" applyBorder="1" applyAlignment="1">
      <alignment vertical="center"/>
    </xf>
    <xf numFmtId="38" fontId="5" fillId="0" borderId="10" xfId="5" applyFont="1" applyBorder="1" applyAlignment="1">
      <alignment vertical="center"/>
    </xf>
    <xf numFmtId="38" fontId="5" fillId="0" borderId="11" xfId="5" applyFont="1" applyBorder="1" applyAlignment="1">
      <alignment vertical="center"/>
    </xf>
    <xf numFmtId="0" fontId="36" fillId="0" borderId="15" xfId="0" applyFont="1" applyBorder="1" applyAlignment="1">
      <alignment horizontal="center" vertical="center" wrapText="1"/>
    </xf>
    <xf numFmtId="38" fontId="36" fillId="0" borderId="3" xfId="0" applyNumberFormat="1" applyFont="1" applyBorder="1" applyAlignment="1">
      <alignment horizontal="right" vertical="center"/>
    </xf>
    <xf numFmtId="38" fontId="36" fillId="0" borderId="12" xfId="0" applyNumberFormat="1" applyFont="1" applyBorder="1" applyAlignment="1">
      <alignment horizontal="right" vertical="center"/>
    </xf>
    <xf numFmtId="38" fontId="36" fillId="0" borderId="15" xfId="0" applyNumberFormat="1" applyFont="1" applyBorder="1" applyAlignment="1">
      <alignment horizontal="right" vertical="center"/>
    </xf>
    <xf numFmtId="38" fontId="36" fillId="0" borderId="3" xfId="5" applyFont="1" applyBorder="1" applyAlignment="1">
      <alignment vertical="center"/>
    </xf>
    <xf numFmtId="38" fontId="36" fillId="0" borderId="12" xfId="5" applyFont="1" applyBorder="1" applyAlignment="1">
      <alignment vertical="center"/>
    </xf>
    <xf numFmtId="38" fontId="30" fillId="0" borderId="0" xfId="5" applyFont="1" applyBorder="1" applyAlignment="1">
      <alignment vertical="center"/>
    </xf>
    <xf numFmtId="38" fontId="23" fillId="0" borderId="0" xfId="5" applyFont="1" applyFill="1" applyBorder="1" applyAlignment="1">
      <alignment vertical="center"/>
    </xf>
    <xf numFmtId="38" fontId="23" fillId="0" borderId="0" xfId="5" applyFont="1" applyBorder="1" applyAlignment="1">
      <alignment vertical="center"/>
    </xf>
    <xf numFmtId="184" fontId="27" fillId="0" borderId="3" xfId="0" applyNumberFormat="1" applyFont="1" applyFill="1" applyBorder="1" applyAlignment="1">
      <alignment vertical="center"/>
    </xf>
    <xf numFmtId="184" fontId="27" fillId="0" borderId="12" xfId="0" applyNumberFormat="1" applyFont="1" applyFill="1" applyBorder="1" applyAlignment="1">
      <alignment vertical="center"/>
    </xf>
    <xf numFmtId="177" fontId="27" fillId="0" borderId="3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Alignment="1">
      <alignment vertical="center"/>
    </xf>
    <xf numFmtId="177" fontId="27" fillId="0" borderId="3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181" fontId="6" fillId="0" borderId="3" xfId="0" applyNumberFormat="1" applyFont="1" applyFill="1" applyBorder="1" applyAlignment="1">
      <alignment vertical="center"/>
    </xf>
    <xf numFmtId="181" fontId="6" fillId="0" borderId="12" xfId="0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38" fontId="6" fillId="0" borderId="4" xfId="1" applyFont="1" applyFill="1" applyBorder="1" applyAlignment="1">
      <alignment horizontal="center" vertical="center"/>
    </xf>
    <xf numFmtId="180" fontId="6" fillId="0" borderId="6" xfId="1" applyNumberFormat="1" applyFont="1" applyFill="1" applyBorder="1" applyAlignment="1">
      <alignment vertical="center"/>
    </xf>
    <xf numFmtId="180" fontId="6" fillId="0" borderId="11" xfId="1" applyNumberFormat="1" applyFont="1" applyFill="1" applyBorder="1" applyAlignment="1">
      <alignment vertical="center"/>
    </xf>
    <xf numFmtId="180" fontId="6" fillId="0" borderId="4" xfId="1" applyNumberFormat="1" applyFont="1" applyFill="1" applyBorder="1" applyAlignment="1">
      <alignment vertical="center"/>
    </xf>
    <xf numFmtId="181" fontId="1" fillId="0" borderId="0" xfId="0" applyNumberFormat="1" applyFont="1" applyFill="1"/>
    <xf numFmtId="0" fontId="1" fillId="0" borderId="0" xfId="0" applyFont="1" applyFill="1"/>
    <xf numFmtId="0" fontId="26" fillId="0" borderId="0" xfId="0" applyFont="1" applyFill="1" applyBorder="1" applyAlignment="1">
      <alignment vertical="center"/>
    </xf>
    <xf numFmtId="182" fontId="27" fillId="0" borderId="3" xfId="0" applyNumberFormat="1" applyFont="1" applyFill="1" applyBorder="1" applyAlignment="1">
      <alignment vertical="center"/>
    </xf>
    <xf numFmtId="182" fontId="27" fillId="0" borderId="12" xfId="0" applyNumberFormat="1" applyFont="1" applyFill="1" applyBorder="1" applyAlignment="1">
      <alignment vertical="center"/>
    </xf>
    <xf numFmtId="38" fontId="32" fillId="0" borderId="3" xfId="5" applyFont="1" applyFill="1" applyBorder="1" applyAlignment="1">
      <alignment vertical="center"/>
    </xf>
    <xf numFmtId="38" fontId="32" fillId="0" borderId="12" xfId="5" applyFont="1" applyFill="1" applyBorder="1" applyAlignment="1">
      <alignment vertical="center"/>
    </xf>
    <xf numFmtId="38" fontId="32" fillId="0" borderId="15" xfId="5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/>
    <xf numFmtId="0" fontId="7" fillId="0" borderId="0" xfId="0" applyFont="1" applyBorder="1" applyAlignment="1">
      <alignment horizontal="right"/>
    </xf>
    <xf numFmtId="181" fontId="0" fillId="0" borderId="0" xfId="0" applyNumberFormat="1" applyFont="1" applyFill="1" applyAlignment="1"/>
    <xf numFmtId="0" fontId="0" fillId="0" borderId="0" xfId="0" applyFont="1" applyFill="1" applyAlignment="1"/>
    <xf numFmtId="181" fontId="8" fillId="0" borderId="0" xfId="0" applyNumberFormat="1" applyFont="1" applyFill="1" applyAlignment="1"/>
    <xf numFmtId="0" fontId="8" fillId="0" borderId="0" xfId="0" applyFont="1" applyFill="1" applyAlignment="1"/>
    <xf numFmtId="38" fontId="7" fillId="0" borderId="0" xfId="1" applyFont="1" applyFill="1" applyAlignment="1"/>
    <xf numFmtId="38" fontId="7" fillId="0" borderId="0" xfId="1" applyFont="1" applyFill="1" applyAlignment="1">
      <alignment horizontal="right"/>
    </xf>
    <xf numFmtId="0" fontId="4" fillId="0" borderId="0" xfId="0" applyFont="1" applyFill="1" applyBorder="1" applyAlignment="1"/>
    <xf numFmtId="38" fontId="8" fillId="0" borderId="11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78" fontId="8" fillId="0" borderId="6" xfId="1" applyNumberFormat="1" applyFont="1" applyFill="1" applyBorder="1" applyAlignment="1">
      <alignment horizontal="right" vertical="center"/>
    </xf>
    <xf numFmtId="178" fontId="8" fillId="0" borderId="11" xfId="1" applyNumberFormat="1" applyFont="1" applyFill="1" applyBorder="1" applyAlignment="1">
      <alignment horizontal="right" vertical="center"/>
    </xf>
    <xf numFmtId="0" fontId="31" fillId="0" borderId="4" xfId="0" applyFont="1" applyFill="1" applyBorder="1" applyAlignment="1">
      <alignment horizontal="center" vertical="center"/>
    </xf>
    <xf numFmtId="38" fontId="31" fillId="0" borderId="11" xfId="5" applyFont="1" applyFill="1" applyBorder="1" applyAlignment="1">
      <alignment vertical="center"/>
    </xf>
    <xf numFmtId="38" fontId="31" fillId="0" borderId="6" xfId="5" applyFont="1" applyFill="1" applyBorder="1" applyAlignment="1">
      <alignment vertical="center"/>
    </xf>
    <xf numFmtId="178" fontId="31" fillId="0" borderId="6" xfId="5" applyNumberFormat="1" applyFont="1" applyFill="1" applyBorder="1" applyAlignment="1">
      <alignment horizontal="right" vertical="center"/>
    </xf>
    <xf numFmtId="38" fontId="31" fillId="0" borderId="0" xfId="5" applyFont="1" applyFill="1" applyBorder="1" applyAlignment="1">
      <alignment vertical="center"/>
    </xf>
    <xf numFmtId="178" fontId="31" fillId="0" borderId="11" xfId="5" applyNumberFormat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vertical="center"/>
    </xf>
    <xf numFmtId="178" fontId="0" fillId="0" borderId="3" xfId="1" applyNumberFormat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6" fontId="7" fillId="0" borderId="0" xfId="3" applyFont="1" applyFill="1" applyBorder="1" applyAlignment="1">
      <alignment horizontal="left" vertical="center" wrapText="1"/>
    </xf>
    <xf numFmtId="6" fontId="7" fillId="0" borderId="0" xfId="3" applyFont="1" applyFill="1" applyBorder="1" applyAlignment="1">
      <alignment horizontal="left" vertical="center"/>
    </xf>
    <xf numFmtId="6" fontId="7" fillId="0" borderId="0" xfId="3" applyFont="1" applyFill="1" applyBorder="1" applyAlignment="1">
      <alignment vertical="center"/>
    </xf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>
      <alignment vertical="center" justifyLastLine="1"/>
    </xf>
    <xf numFmtId="57" fontId="5" fillId="0" borderId="6" xfId="0" applyNumberFormat="1" applyFont="1" applyFill="1" applyBorder="1" applyAlignment="1">
      <alignment horizontal="right" vertical="center" shrinkToFit="1"/>
    </xf>
    <xf numFmtId="57" fontId="5" fillId="0" borderId="9" xfId="0" applyNumberFormat="1" applyFont="1" applyFill="1" applyBorder="1" applyAlignment="1">
      <alignment horizontal="center" vertical="center" shrinkToFit="1"/>
    </xf>
    <xf numFmtId="57" fontId="5" fillId="0" borderId="6" xfId="0" applyNumberFormat="1" applyFont="1" applyFill="1" applyBorder="1" applyAlignment="1">
      <alignment horizontal="center" vertical="center" shrinkToFit="1"/>
    </xf>
    <xf numFmtId="185" fontId="27" fillId="0" borderId="12" xfId="0" applyNumberFormat="1" applyFont="1" applyFill="1" applyBorder="1" applyAlignment="1">
      <alignment horizontal="right" vertical="center"/>
    </xf>
    <xf numFmtId="57" fontId="5" fillId="0" borderId="10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vertical="center"/>
    </xf>
    <xf numFmtId="181" fontId="28" fillId="0" borderId="6" xfId="1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12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wrapText="1" justifyLastLine="1"/>
    </xf>
    <xf numFmtId="0" fontId="4" fillId="0" borderId="12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center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38" fontId="4" fillId="0" borderId="14" xfId="1" applyFont="1" applyFill="1" applyBorder="1" applyAlignment="1">
      <alignment horizontal="distributed" vertical="center" justifyLastLine="1"/>
    </xf>
    <xf numFmtId="0" fontId="8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horizontal="center" vertical="center" shrinkToFit="1"/>
    </xf>
    <xf numFmtId="177" fontId="6" fillId="0" borderId="15" xfId="0" applyNumberFormat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38" fontId="28" fillId="0" borderId="11" xfId="1" applyFont="1" applyFill="1" applyBorder="1" applyAlignment="1">
      <alignment horizontal="right" vertical="center"/>
    </xf>
    <xf numFmtId="38" fontId="28" fillId="0" borderId="0" xfId="1" applyFont="1" applyFill="1" applyBorder="1" applyAlignment="1">
      <alignment horizontal="right" vertical="center"/>
    </xf>
    <xf numFmtId="38" fontId="28" fillId="0" borderId="4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27" fillId="0" borderId="12" xfId="5" applyFont="1" applyFill="1" applyBorder="1" applyAlignment="1">
      <alignment horizontal="right" vertical="center"/>
    </xf>
    <xf numFmtId="38" fontId="27" fillId="0" borderId="15" xfId="5" applyFont="1" applyFill="1" applyBorder="1" applyAlignment="1">
      <alignment horizontal="right" vertical="center"/>
    </xf>
    <xf numFmtId="177" fontId="27" fillId="0" borderId="12" xfId="0" applyNumberFormat="1" applyFont="1" applyFill="1" applyBorder="1" applyAlignment="1">
      <alignment horizontal="right" vertical="center"/>
    </xf>
    <xf numFmtId="177" fontId="27" fillId="0" borderId="2" xfId="0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177" fontId="28" fillId="0" borderId="11" xfId="0" applyNumberFormat="1" applyFont="1" applyFill="1" applyBorder="1" applyAlignment="1">
      <alignment horizontal="right" vertical="center"/>
    </xf>
    <xf numFmtId="177" fontId="28" fillId="0" borderId="0" xfId="0" applyNumberFormat="1" applyFont="1" applyFill="1" applyBorder="1" applyAlignment="1">
      <alignment horizontal="right" vertical="center"/>
    </xf>
    <xf numFmtId="38" fontId="4" fillId="0" borderId="11" xfId="5" applyFont="1" applyFill="1" applyBorder="1" applyAlignment="1">
      <alignment horizontal="right" vertical="center"/>
    </xf>
    <xf numFmtId="38" fontId="4" fillId="0" borderId="4" xfId="5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38" fontId="28" fillId="0" borderId="11" xfId="5" applyFont="1" applyFill="1" applyBorder="1" applyAlignment="1">
      <alignment horizontal="right" vertical="center"/>
    </xf>
    <xf numFmtId="38" fontId="28" fillId="0" borderId="4" xfId="5" applyFont="1" applyFill="1" applyBorder="1" applyAlignment="1">
      <alignment horizontal="right" vertical="center"/>
    </xf>
    <xf numFmtId="38" fontId="28" fillId="0" borderId="12" xfId="5" applyFont="1" applyFill="1" applyBorder="1" applyAlignment="1">
      <alignment horizontal="right" vertical="center"/>
    </xf>
    <xf numFmtId="38" fontId="28" fillId="0" borderId="15" xfId="5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 justifyLastLine="1"/>
    </xf>
    <xf numFmtId="38" fontId="4" fillId="0" borderId="13" xfId="1" applyFont="1" applyFill="1" applyBorder="1" applyAlignment="1">
      <alignment horizontal="right" vertical="center" justifyLastLine="1"/>
    </xf>
    <xf numFmtId="0" fontId="37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 wrapText="1"/>
    </xf>
    <xf numFmtId="49" fontId="7" fillId="0" borderId="0" xfId="1" applyNumberFormat="1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7" fillId="0" borderId="2" xfId="1" applyFont="1" applyFill="1" applyBorder="1" applyAlignment="1">
      <alignment horizontal="left"/>
    </xf>
    <xf numFmtId="38" fontId="5" fillId="0" borderId="2" xfId="1" applyFont="1" applyFill="1" applyBorder="1" applyAlignment="1">
      <alignment horizontal="right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7" xfId="1" applyFont="1" applyFill="1" applyBorder="1" applyAlignment="1">
      <alignment horizontal="center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177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177" fontId="4" fillId="0" borderId="13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justifyLastLine="1"/>
    </xf>
    <xf numFmtId="177" fontId="28" fillId="0" borderId="4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left" vertical="center" justifyLastLine="1"/>
    </xf>
    <xf numFmtId="0" fontId="4" fillId="0" borderId="7" xfId="0" applyFont="1" applyFill="1" applyBorder="1" applyAlignment="1">
      <alignment horizontal="left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right" vertical="center" justifyLastLine="1"/>
    </xf>
    <xf numFmtId="0" fontId="4" fillId="0" borderId="14" xfId="0" applyFont="1" applyFill="1" applyBorder="1" applyAlignment="1">
      <alignment horizontal="right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30" fillId="0" borderId="11" xfId="4" applyFont="1" applyBorder="1" applyAlignment="1">
      <alignment vertical="center"/>
    </xf>
    <xf numFmtId="0" fontId="30" fillId="0" borderId="0" xfId="4" applyFont="1" applyBorder="1" applyAlignment="1">
      <alignment vertical="center"/>
    </xf>
    <xf numFmtId="0" fontId="32" fillId="0" borderId="12" xfId="0" applyFont="1" applyFill="1" applyBorder="1" applyAlignment="1">
      <alignment horizontal="center" vertical="center" justifyLastLine="1"/>
    </xf>
    <xf numFmtId="0" fontId="32" fillId="0" borderId="2" xfId="0" applyFont="1" applyFill="1" applyBorder="1" applyAlignment="1">
      <alignment horizontal="center" vertical="center" justifyLastLine="1"/>
    </xf>
    <xf numFmtId="0" fontId="32" fillId="0" borderId="15" xfId="0" applyFont="1" applyFill="1" applyBorder="1" applyAlignment="1">
      <alignment horizontal="center" vertical="center" justifyLastLine="1"/>
    </xf>
    <xf numFmtId="0" fontId="31" fillId="0" borderId="6" xfId="0" applyFont="1" applyBorder="1" applyAlignment="1">
      <alignment horizontal="center" vertical="distributed"/>
    </xf>
    <xf numFmtId="0" fontId="31" fillId="0" borderId="3" xfId="0" applyFont="1" applyBorder="1" applyAlignment="1">
      <alignment horizontal="center" vertical="distributed"/>
    </xf>
    <xf numFmtId="0" fontId="30" fillId="0" borderId="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77" fontId="28" fillId="0" borderId="6" xfId="0" applyNumberFormat="1" applyFont="1" applyFill="1" applyBorder="1" applyAlignment="1">
      <alignment vertical="center"/>
    </xf>
    <xf numFmtId="177" fontId="28" fillId="0" borderId="3" xfId="0" applyNumberFormat="1" applyFont="1" applyFill="1" applyBorder="1" applyAlignment="1">
      <alignment vertical="center"/>
    </xf>
    <xf numFmtId="179" fontId="28" fillId="0" borderId="11" xfId="0" applyNumberFormat="1" applyFont="1" applyFill="1" applyBorder="1" applyAlignment="1">
      <alignment vertical="center" shrinkToFit="1"/>
    </xf>
    <xf numFmtId="179" fontId="28" fillId="0" borderId="12" xfId="0" applyNumberFormat="1" applyFont="1" applyFill="1" applyBorder="1" applyAlignment="1">
      <alignment vertical="center" shrinkToFit="1"/>
    </xf>
    <xf numFmtId="0" fontId="31" fillId="0" borderId="6" xfId="0" applyFont="1" applyBorder="1" applyAlignment="1">
      <alignment horizontal="center" vertical="center"/>
    </xf>
    <xf numFmtId="179" fontId="27" fillId="0" borderId="10" xfId="0" applyNumberFormat="1" applyFont="1" applyFill="1" applyBorder="1" applyAlignment="1">
      <alignment vertical="center"/>
    </xf>
    <xf numFmtId="179" fontId="27" fillId="0" borderId="12" xfId="0" applyNumberFormat="1" applyFont="1" applyFill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distributed"/>
    </xf>
    <xf numFmtId="0" fontId="27" fillId="0" borderId="8" xfId="0" applyFont="1" applyBorder="1" applyAlignment="1">
      <alignment horizontal="center" vertical="distributed"/>
    </xf>
    <xf numFmtId="0" fontId="27" fillId="0" borderId="13" xfId="0" applyFont="1" applyBorder="1" applyAlignment="1">
      <alignment horizontal="center" vertical="distributed"/>
    </xf>
    <xf numFmtId="0" fontId="27" fillId="0" borderId="12" xfId="0" applyFont="1" applyBorder="1" applyAlignment="1">
      <alignment horizontal="center" vertical="distributed"/>
    </xf>
    <xf numFmtId="0" fontId="27" fillId="0" borderId="2" xfId="0" applyFont="1" applyBorder="1" applyAlignment="1">
      <alignment horizontal="center" vertical="distributed"/>
    </xf>
    <xf numFmtId="0" fontId="27" fillId="0" borderId="15" xfId="0" applyFont="1" applyBorder="1" applyAlignment="1">
      <alignment horizontal="center" vertical="distributed"/>
    </xf>
    <xf numFmtId="177" fontId="27" fillId="0" borderId="9" xfId="0" applyNumberFormat="1" applyFont="1" applyFill="1" applyBorder="1" applyAlignment="1">
      <alignment vertical="center"/>
    </xf>
    <xf numFmtId="177" fontId="27" fillId="0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8" fillId="0" borderId="5" xfId="0" applyFont="1" applyBorder="1" applyAlignment="1">
      <alignment horizontal="distributed" vertical="center" justifyLastLine="1"/>
    </xf>
    <xf numFmtId="0" fontId="28" fillId="0" borderId="14" xfId="0" applyFont="1" applyBorder="1" applyAlignment="1">
      <alignment horizontal="distributed" vertical="center" justifyLastLine="1"/>
    </xf>
    <xf numFmtId="0" fontId="28" fillId="0" borderId="7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4" xfId="0" applyFont="1" applyBorder="1" applyAlignment="1">
      <alignment horizontal="center" vertical="distributed" textRotation="255" justifyLastLine="1"/>
    </xf>
    <xf numFmtId="0" fontId="4" fillId="0" borderId="15" xfId="0" applyFont="1" applyBorder="1" applyAlignment="1">
      <alignment horizontal="center" vertical="distributed" textRotation="255" justifyLastLine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distributed" textRotation="255" justifyLastLine="1"/>
    </xf>
    <xf numFmtId="0" fontId="28" fillId="0" borderId="6" xfId="0" applyFont="1" applyBorder="1" applyAlignment="1">
      <alignment horizontal="center" vertical="distributed" textRotation="255" justifyLastLine="1"/>
    </xf>
    <xf numFmtId="0" fontId="28" fillId="0" borderId="3" xfId="0" applyFont="1" applyBorder="1" applyAlignment="1">
      <alignment horizontal="center" vertical="distributed" textRotation="255" justifyLastLine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30" fillId="0" borderId="11" xfId="0" applyNumberFormat="1" applyFont="1" applyFill="1" applyBorder="1" applyAlignment="1">
      <alignment horizontal="center" vertical="center" shrinkToFit="1"/>
    </xf>
    <xf numFmtId="177" fontId="30" fillId="0" borderId="0" xfId="0" applyNumberFormat="1" applyFont="1" applyFill="1" applyBorder="1" applyAlignment="1">
      <alignment horizontal="center" vertical="center" shrinkToFit="1"/>
    </xf>
    <xf numFmtId="177" fontId="30" fillId="0" borderId="4" xfId="0" applyNumberFormat="1" applyFont="1" applyFill="1" applyBorder="1" applyAlignment="1">
      <alignment horizontal="center" vertical="center" shrinkToFit="1"/>
    </xf>
    <xf numFmtId="177" fontId="28" fillId="0" borderId="4" xfId="0" applyNumberFormat="1" applyFont="1" applyFill="1" applyBorder="1" applyAlignment="1">
      <alignment vertical="center"/>
    </xf>
    <xf numFmtId="179" fontId="28" fillId="0" borderId="6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7" fontId="27" fillId="0" borderId="15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1" xfId="1" applyFont="1" applyBorder="1" applyAlignment="1">
      <alignment horizontal="distributed" vertical="center" justifyLastLine="1"/>
    </xf>
    <xf numFmtId="38" fontId="5" fillId="0" borderId="1" xfId="1" applyFont="1" applyBorder="1" applyAlignment="1">
      <alignment horizontal="distributed" vertical="center" wrapText="1" justifyLastLine="1"/>
    </xf>
    <xf numFmtId="38" fontId="5" fillId="0" borderId="5" xfId="1" applyFont="1" applyBorder="1" applyAlignment="1">
      <alignment horizontal="distributed" vertical="center" justifyLastLine="1"/>
    </xf>
    <xf numFmtId="38" fontId="5" fillId="0" borderId="9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3" xfId="1" applyFont="1" applyBorder="1" applyAlignment="1">
      <alignment horizontal="distributed" vertical="center" justifyLastLine="1"/>
    </xf>
    <xf numFmtId="38" fontId="5" fillId="0" borderId="15" xfId="1" applyFont="1" applyBorder="1" applyAlignment="1">
      <alignment horizontal="distributed" vertical="center" justifyLastLine="1"/>
    </xf>
    <xf numFmtId="38" fontId="5" fillId="0" borderId="7" xfId="1" applyFont="1" applyBorder="1" applyAlignment="1">
      <alignment horizontal="distributed" vertical="center" justifyLastLine="1"/>
    </xf>
    <xf numFmtId="38" fontId="3" fillId="0" borderId="0" xfId="1" applyFont="1" applyAlignment="1">
      <alignment horizontal="right" vertical="center"/>
    </xf>
    <xf numFmtId="38" fontId="5" fillId="0" borderId="13" xfId="1" applyFont="1" applyBorder="1" applyAlignment="1">
      <alignment horizontal="center" vertical="center" justifyLastLine="1"/>
    </xf>
    <xf numFmtId="38" fontId="5" fillId="0" borderId="4" xfId="1" applyFont="1" applyBorder="1" applyAlignment="1">
      <alignment horizontal="center" vertical="center" justifyLastLine="1"/>
    </xf>
    <xf numFmtId="38" fontId="5" fillId="0" borderId="15" xfId="1" applyFont="1" applyBorder="1" applyAlignment="1">
      <alignment horizontal="center" vertical="center" justifyLastLine="1"/>
    </xf>
    <xf numFmtId="38" fontId="5" fillId="0" borderId="5" xfId="1" applyFont="1" applyBorder="1" applyAlignment="1">
      <alignment horizontal="distributed" vertical="center" indent="3"/>
    </xf>
    <xf numFmtId="38" fontId="5" fillId="0" borderId="14" xfId="1" applyFont="1" applyBorder="1" applyAlignment="1">
      <alignment horizontal="distributed" vertical="center" indent="3"/>
    </xf>
    <xf numFmtId="38" fontId="5" fillId="0" borderId="7" xfId="1" applyFont="1" applyBorder="1" applyAlignment="1">
      <alignment horizontal="distributed" vertical="center" indent="3"/>
    </xf>
  </cellXfs>
  <cellStyles count="6">
    <cellStyle name="桁区切り" xfId="1" builtinId="6"/>
    <cellStyle name="桁区切り 2" xfId="2"/>
    <cellStyle name="桁区切り 2 2" xfId="5"/>
    <cellStyle name="通貨" xfId="3" builtinId="7"/>
    <cellStyle name="標準" xfId="0" builtinId="0"/>
    <cellStyle name="標準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'[1]18表【済】、19表【済】'!$BV$81</c:f>
              <c:strCache>
                <c:ptCount val="1"/>
                <c:pt idx="0">
                  <c:v>自動車保有台数</c:v>
                </c:pt>
              </c:strCache>
            </c:strRef>
          </c:tx>
          <c:spPr>
            <a:pattFill prst="pct5">
              <a:fgClr>
                <a:srgbClr val="9999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625186661242427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26-48EB-9DF4-F8808A425B0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26-48EB-9DF4-F8808A425B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26-48EB-9DF4-F8808A425B0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26-48EB-9DF4-F8808A425B00}"/>
                </c:ext>
              </c:extLst>
            </c:dLbl>
            <c:dLbl>
              <c:idx val="4"/>
              <c:layout>
                <c:manualLayout>
                  <c:x val="-2.6246719160104987E-4"/>
                  <c:y val="0.10102334921232559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6-48EB-9DF4-F8808A425B0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'[1]18表【済】、19表【済】'!$BW$80:$CA$80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2年度</c:v>
                </c:pt>
              </c:strCache>
            </c:strRef>
          </c:cat>
          <c:val>
            <c:numRef>
              <c:f>'[1]18表【済】、19表【済】'!$BW$81:$CA$81</c:f>
              <c:numCache>
                <c:formatCode>#,##0_);[Red]\(#,##0\)</c:formatCode>
                <c:ptCount val="5"/>
                <c:pt idx="0">
                  <c:v>56844</c:v>
                </c:pt>
                <c:pt idx="1">
                  <c:v>56858</c:v>
                </c:pt>
                <c:pt idx="2">
                  <c:v>56579</c:v>
                </c:pt>
                <c:pt idx="3">
                  <c:v>56354</c:v>
                </c:pt>
                <c:pt idx="4">
                  <c:v>56012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26-48EB-9DF4-F8808A425B00}"/>
            </c:ext>
          </c:extLst>
        </c:ser>
        <c:ser>
          <c:idx val="1"/>
          <c:order val="1"/>
          <c:tx>
            <c:strRef>
              <c:f>'[1]18表【済】、19表【済】'!$BV$82</c:f>
              <c:strCache>
                <c:ptCount val="1"/>
                <c:pt idx="0">
                  <c:v>軽自動車保有台数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6942476058360757E-6"/>
                  <c:y val="-1.96244179155025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6-48EB-9DF4-F8808A425B0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26-48EB-9DF4-F8808A425B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6-48EB-9DF4-F8808A425B0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26-48EB-9DF4-F8808A425B00}"/>
                </c:ext>
              </c:extLst>
            </c:dLbl>
            <c:dLbl>
              <c:idx val="4"/>
              <c:layout>
                <c:manualLayout>
                  <c:x val="-1.2710570269625387E-3"/>
                  <c:y val="-2.4847621698015905E-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878708343275261E-2"/>
                      <c:h val="4.71240471240471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F26-48EB-9DF4-F8808A425B0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'[1]18表【済】、19表【済】'!$BW$80:$CA$80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2年度</c:v>
                </c:pt>
              </c:strCache>
            </c:strRef>
          </c:cat>
          <c:val>
            <c:numRef>
              <c:f>'[1]18表【済】、19表【済】'!$BW$82:$CA$82</c:f>
              <c:numCache>
                <c:formatCode>#,##0_);[Red]\(#,##0\)</c:formatCode>
                <c:ptCount val="5"/>
                <c:pt idx="0">
                  <c:v>44974</c:v>
                </c:pt>
                <c:pt idx="1">
                  <c:v>44730</c:v>
                </c:pt>
                <c:pt idx="2">
                  <c:v>44735</c:v>
                </c:pt>
                <c:pt idx="3">
                  <c:v>44708</c:v>
                </c:pt>
                <c:pt idx="4">
                  <c:v>44534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F26-48EB-9DF4-F8808A425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/>
        <c:axId val="100663296"/>
        <c:axId val="100664832"/>
      </c:barChart>
      <c:lineChart>
        <c:grouping val="standard"/>
        <c:varyColors val="0"/>
        <c:ser>
          <c:idx val="2"/>
          <c:order val="2"/>
          <c:tx>
            <c:strRef>
              <c:f>'[1]18表【済】、19表【済】'!$BV$83</c:f>
              <c:strCache>
                <c:ptCount val="1"/>
                <c:pt idx="0">
                  <c:v>リーバス利用人員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636681778414058E-2"/>
                  <c:y val="-5.086428645483766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04032450489143E-2"/>
                      <c:h val="4.1580041580041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F26-48EB-9DF4-F8808A425B0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26-48EB-9DF4-F8808A425B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6-48EB-9DF4-F8808A425B0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26-48EB-9DF4-F8808A425B00}"/>
                </c:ext>
              </c:extLst>
            </c:dLbl>
            <c:dLbl>
              <c:idx val="4"/>
              <c:layout>
                <c:manualLayout>
                  <c:x val="-5.5535353535353535E-2"/>
                  <c:y val="4.895116800628611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033245844269468E-2"/>
                      <c:h val="5.68708017526915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6F26-48EB-9DF4-F8808A425B0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'[1]18表【済】、19表【済】'!$BW$80:$CA$80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2年度</c:v>
                </c:pt>
              </c:strCache>
            </c:strRef>
          </c:cat>
          <c:val>
            <c:numRef>
              <c:f>'[1]18表【済】、19表【済】'!$BW$83:$CA$83</c:f>
              <c:numCache>
                <c:formatCode>#,##0</c:formatCode>
                <c:ptCount val="5"/>
                <c:pt idx="0">
                  <c:v>232558</c:v>
                </c:pt>
                <c:pt idx="1">
                  <c:v>228707</c:v>
                </c:pt>
                <c:pt idx="2">
                  <c:v>245308</c:v>
                </c:pt>
                <c:pt idx="3">
                  <c:v>232418</c:v>
                </c:pt>
                <c:pt idx="4">
                  <c:v>177461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F26-48EB-9DF4-F8808A425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18207"/>
        <c:axId val="374059151"/>
      </c:lineChart>
      <c:catAx>
        <c:axId val="1006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4832"/>
        <c:crosses val="autoZero"/>
        <c:auto val="1"/>
        <c:lblAlgn val="ctr"/>
        <c:lblOffset val="100"/>
        <c:noMultiLvlLbl val="0"/>
      </c:catAx>
      <c:valAx>
        <c:axId val="100664832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3296"/>
        <c:crosses val="autoZero"/>
        <c:crossBetween val="between"/>
      </c:valAx>
      <c:valAx>
        <c:axId val="374059151"/>
        <c:scaling>
          <c:orientation val="minMax"/>
          <c:max val="250000"/>
          <c:min val="150000"/>
        </c:scaling>
        <c:delete val="0"/>
        <c:axPos val="r"/>
        <c:numFmt formatCode="#,##0" sourceLinked="1"/>
        <c:majorTickMark val="out"/>
        <c:minorTickMark val="none"/>
        <c:tickLblPos val="nextTo"/>
        <c:crossAx val="210618207"/>
        <c:crosses val="max"/>
        <c:crossBetween val="between"/>
        <c:majorUnit val="20000"/>
        <c:minorUnit val="1000"/>
      </c:valAx>
      <c:catAx>
        <c:axId val="210618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4059151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76198</xdr:colOff>
      <xdr:row>47</xdr:row>
      <xdr:rowOff>41274</xdr:rowOff>
    </xdr:from>
    <xdr:to>
      <xdr:col>50</xdr:col>
      <xdr:colOff>79373</xdr:colOff>
      <xdr:row>49</xdr:row>
      <xdr:rowOff>49212</xdr:rowOff>
    </xdr:to>
    <xdr:sp macro="" textlink="">
      <xdr:nvSpPr>
        <xdr:cNvPr id="3" name="Rectangle 41"/>
        <xdr:cNvSpPr>
          <a:spLocks noChangeArrowheads="1"/>
        </xdr:cNvSpPr>
      </xdr:nvSpPr>
      <xdr:spPr bwMode="auto">
        <a:xfrm>
          <a:off x="4648198" y="7435055"/>
          <a:ext cx="193675" cy="1984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38100</xdr:colOff>
      <xdr:row>2</xdr:row>
      <xdr:rowOff>0</xdr:rowOff>
    </xdr:from>
    <xdr:to>
      <xdr:col>67</xdr:col>
      <xdr:colOff>0</xdr:colOff>
      <xdr:row>28</xdr:row>
      <xdr:rowOff>123825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0.00017</cdr:x>
      <cdr:y>0.01831</cdr:y>
    </cdr:from>
    <cdr:to>
      <cdr:x>0.16136</cdr:x>
      <cdr:y>0.07551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（台）</a:t>
          </a:r>
        </a:p>
      </cdr:txBody>
    </cdr:sp>
  </cdr:relSizeAnchor>
  <cdr:relSizeAnchor xmlns:cdr="http://schemas.openxmlformats.org/drawingml/2006/chartDrawing">
    <cdr:from>
      <cdr:x>0.92298</cdr:x>
      <cdr:y>0.02729</cdr:y>
    </cdr:from>
    <cdr:to>
      <cdr:x>1</cdr:x>
      <cdr:y>0.08449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804806" y="124037"/>
          <a:ext cx="484415" cy="259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5" name="Rectangle 26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6" name="Rectangle 28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7" name="Rectangle 34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8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15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24" name="Rectangle 33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7</xdr:col>
      <xdr:colOff>28575</xdr:colOff>
      <xdr:row>5</xdr:row>
      <xdr:rowOff>9525</xdr:rowOff>
    </xdr:from>
    <xdr:to>
      <xdr:col>7</xdr:col>
      <xdr:colOff>304536</xdr:colOff>
      <xdr:row>7</xdr:row>
      <xdr:rowOff>38100</xdr:rowOff>
    </xdr:to>
    <xdr:sp macro="" textlink="">
      <xdr:nvSpPr>
        <xdr:cNvPr id="33" name="Rectangle 41"/>
        <xdr:cNvSpPr>
          <a:spLocks noChangeArrowheads="1"/>
        </xdr:cNvSpPr>
      </xdr:nvSpPr>
      <xdr:spPr bwMode="auto">
        <a:xfrm>
          <a:off x="5486400" y="2305050"/>
          <a:ext cx="275961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685800</xdr:colOff>
      <xdr:row>9</xdr:row>
      <xdr:rowOff>9525</xdr:rowOff>
    </xdr:from>
    <xdr:to>
      <xdr:col>8</xdr:col>
      <xdr:colOff>352425</xdr:colOff>
      <xdr:row>11</xdr:row>
      <xdr:rowOff>0</xdr:rowOff>
    </xdr:to>
    <xdr:sp macro="" textlink="">
      <xdr:nvSpPr>
        <xdr:cNvPr id="4" name="正方形/長方形 3"/>
        <xdr:cNvSpPr/>
      </xdr:nvSpPr>
      <xdr:spPr>
        <a:xfrm>
          <a:off x="5819775" y="2190750"/>
          <a:ext cx="4000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6</xdr:row>
      <xdr:rowOff>276223</xdr:rowOff>
    </xdr:from>
    <xdr:to>
      <xdr:col>9</xdr:col>
      <xdr:colOff>371475</xdr:colOff>
      <xdr:row>10</xdr:row>
      <xdr:rowOff>57150</xdr:rowOff>
    </xdr:to>
    <xdr:sp macro="" textlink="">
      <xdr:nvSpPr>
        <xdr:cNvPr id="2" name="Rectangle 41"/>
        <xdr:cNvSpPr>
          <a:spLocks noChangeArrowheads="1"/>
        </xdr:cNvSpPr>
      </xdr:nvSpPr>
      <xdr:spPr bwMode="auto">
        <a:xfrm>
          <a:off x="4191000" y="1752598"/>
          <a:ext cx="723900" cy="1304927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28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5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438151</xdr:colOff>
      <xdr:row>17</xdr:row>
      <xdr:rowOff>209550</xdr:rowOff>
    </xdr:from>
    <xdr:to>
      <xdr:col>12</xdr:col>
      <xdr:colOff>457201</xdr:colOff>
      <xdr:row>21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8077201" y="4324350"/>
          <a:ext cx="217170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/>
            <a:t>R4</a:t>
          </a:r>
          <a:r>
            <a:rPr kumimoji="1" lang="ja-JP" altLang="en-US" sz="2800"/>
            <a:t>より廃止</a:t>
          </a:r>
          <a:endParaRPr kumimoji="1" lang="en-US" altLang="ja-JP" sz="2800"/>
        </a:p>
        <a:p>
          <a:r>
            <a:rPr kumimoji="1" lang="ja-JP" altLang="en-US" sz="2800"/>
            <a:t>（差し替える）</a:t>
          </a:r>
        </a:p>
      </xdr:txBody>
    </xdr:sp>
    <xdr:clientData/>
  </xdr:twoCellAnchor>
  <xdr:twoCellAnchor editAs="oneCell">
    <xdr:from>
      <xdr:col>12</xdr:col>
      <xdr:colOff>47626</xdr:colOff>
      <xdr:row>30</xdr:row>
      <xdr:rowOff>104775</xdr:rowOff>
    </xdr:from>
    <xdr:to>
      <xdr:col>16</xdr:col>
      <xdr:colOff>590966</xdr:colOff>
      <xdr:row>55</xdr:row>
      <xdr:rowOff>104775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6" y="7439025"/>
          <a:ext cx="3286540" cy="381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295275</xdr:colOff>
      <xdr:row>4</xdr:row>
      <xdr:rowOff>106728</xdr:rowOff>
    </xdr:from>
    <xdr:to>
      <xdr:col>18</xdr:col>
      <xdr:colOff>684578</xdr:colOff>
      <xdr:row>5</xdr:row>
      <xdr:rowOff>9524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2820650" y="1411653"/>
          <a:ext cx="389303" cy="23617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 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95250</xdr:colOff>
      <xdr:row>6</xdr:row>
      <xdr:rowOff>73025</xdr:rowOff>
    </xdr:from>
    <xdr:to>
      <xdr:col>18</xdr:col>
      <xdr:colOff>361950</xdr:colOff>
      <xdr:row>9</xdr:row>
      <xdr:rowOff>228600</xdr:rowOff>
    </xdr:to>
    <xdr:sp macro="" textlink="">
      <xdr:nvSpPr>
        <xdr:cNvPr id="3" name="テキスト ボックス 2"/>
        <xdr:cNvSpPr txBox="1"/>
      </xdr:nvSpPr>
      <xdr:spPr>
        <a:xfrm>
          <a:off x="914400" y="2044700"/>
          <a:ext cx="11972925" cy="11557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下　　　表　　　参　　　照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08%20&#36939;&#36664;&#12539;&#36890;&#204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運輸・通信"/>
      <sheetName val="18表【済】、19表【済】"/>
      <sheetName val="8‐1、8-2"/>
      <sheetName val="8‐3【済】、8-4【済】、8-5【済】"/>
      <sheetName val="8‐6、8-7 "/>
      <sheetName val="8‐8 国・県道路交通量調査 "/>
      <sheetName val="8‐9、8-10、8-11"/>
      <sheetName val="8‐12 国道及び県道【済】"/>
      <sheetName val="8‐13【済】、8-14【済】"/>
      <sheetName val="8‐15【済】、8‐16【済】、8-17【済】"/>
    </sheetNames>
    <sheetDataSet>
      <sheetData sheetId="0"/>
      <sheetData sheetId="1">
        <row r="80">
          <cell r="BW80" t="str">
            <v>平成28年度</v>
          </cell>
          <cell r="BX80" t="str">
            <v>29年度</v>
          </cell>
          <cell r="BY80" t="str">
            <v>30年度</v>
          </cell>
          <cell r="BZ80" t="str">
            <v>令和元年度</v>
          </cell>
          <cell r="CA80" t="str">
            <v>2年度</v>
          </cell>
        </row>
        <row r="81">
          <cell r="BV81" t="str">
            <v>自動車保有台数</v>
          </cell>
          <cell r="BW81">
            <v>56844</v>
          </cell>
          <cell r="BX81">
            <v>56858</v>
          </cell>
          <cell r="BY81">
            <v>56579</v>
          </cell>
          <cell r="BZ81">
            <v>56354</v>
          </cell>
          <cell r="CA81">
            <v>56012</v>
          </cell>
        </row>
        <row r="82">
          <cell r="BV82" t="str">
            <v>軽自動車保有台数</v>
          </cell>
          <cell r="BW82">
            <v>44974</v>
          </cell>
          <cell r="BX82">
            <v>44730</v>
          </cell>
          <cell r="BY82">
            <v>44735</v>
          </cell>
          <cell r="BZ82">
            <v>44708</v>
          </cell>
          <cell r="CA82">
            <v>44534</v>
          </cell>
        </row>
        <row r="83">
          <cell r="BV83" t="str">
            <v>リーバス利用人員</v>
          </cell>
          <cell r="BW83">
            <v>232558</v>
          </cell>
          <cell r="BX83">
            <v>228707</v>
          </cell>
          <cell r="BY83">
            <v>245308</v>
          </cell>
          <cell r="BZ83">
            <v>232418</v>
          </cell>
          <cell r="CA83">
            <v>177461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7"/>
  <sheetViews>
    <sheetView tabSelected="1" view="pageBreakPreview" zoomScaleNormal="100" zoomScaleSheetLayoutView="100" workbookViewId="0"/>
  </sheetViews>
  <sheetFormatPr defaultRowHeight="13.5" x14ac:dyDescent="0.15"/>
  <cols>
    <col min="1" max="1" width="5.125" customWidth="1"/>
    <col min="2" max="2" width="3.875" customWidth="1"/>
    <col min="3" max="3" width="1.75" customWidth="1"/>
    <col min="4" max="4" width="31.875" customWidth="1"/>
    <col min="5" max="5" width="14.75" customWidth="1"/>
    <col min="6" max="6" width="8.5" customWidth="1"/>
    <col min="8" max="8" width="13.25" customWidth="1"/>
  </cols>
  <sheetData>
    <row r="6" spans="1:12" ht="30" x14ac:dyDescent="0.15">
      <c r="A6" s="87"/>
      <c r="B6" s="87"/>
      <c r="C6" s="87"/>
      <c r="D6" s="87"/>
      <c r="E6" s="87"/>
      <c r="F6" s="88" t="s">
        <v>287</v>
      </c>
    </row>
    <row r="9" spans="1:12" ht="33.6" customHeight="1" x14ac:dyDescent="0.15"/>
    <row r="10" spans="1:12" ht="19.149999999999999" customHeight="1" x14ac:dyDescent="0.15"/>
    <row r="11" spans="1:12" ht="19.149999999999999" customHeight="1" x14ac:dyDescent="0.15">
      <c r="B11" s="121"/>
      <c r="C11" s="90"/>
      <c r="D11" s="91"/>
      <c r="E11" s="92"/>
      <c r="F11" s="108"/>
      <c r="J11" s="92"/>
      <c r="K11" s="93"/>
    </row>
    <row r="12" spans="1:12" ht="19.149999999999999" customHeight="1" x14ac:dyDescent="0.15">
      <c r="B12" s="121"/>
      <c r="C12" s="90"/>
      <c r="D12" s="91"/>
      <c r="E12" s="92"/>
      <c r="F12" s="108"/>
      <c r="K12" s="92"/>
      <c r="L12" s="93"/>
    </row>
    <row r="13" spans="1:12" ht="19.149999999999999" customHeight="1" x14ac:dyDescent="0.15">
      <c r="B13" s="121"/>
      <c r="C13" s="90"/>
      <c r="D13" s="91"/>
      <c r="E13" s="92"/>
      <c r="F13" s="108"/>
      <c r="K13" s="92"/>
      <c r="L13" s="93"/>
    </row>
    <row r="14" spans="1:12" ht="19.149999999999999" customHeight="1" x14ac:dyDescent="0.15">
      <c r="B14" s="121"/>
      <c r="C14" s="90"/>
      <c r="D14" s="91"/>
      <c r="E14" s="92"/>
      <c r="F14" s="108"/>
      <c r="J14" s="93"/>
      <c r="K14" s="93"/>
    </row>
    <row r="15" spans="1:12" ht="19.149999999999999" customHeight="1" x14ac:dyDescent="0.15">
      <c r="B15" s="121"/>
      <c r="C15" s="90"/>
      <c r="D15" s="91"/>
      <c r="E15" s="92"/>
      <c r="F15" s="108"/>
      <c r="J15" s="93"/>
      <c r="K15" s="93"/>
    </row>
    <row r="16" spans="1:12" ht="19.149999999999999" customHeight="1" x14ac:dyDescent="0.15">
      <c r="B16" s="121"/>
      <c r="C16" s="90"/>
      <c r="D16" s="91"/>
      <c r="E16" s="92"/>
      <c r="F16" s="108"/>
      <c r="K16" s="92"/>
      <c r="L16" s="93"/>
    </row>
    <row r="17" spans="2:12" ht="19.149999999999999" customHeight="1" x14ac:dyDescent="0.15">
      <c r="B17" s="121"/>
      <c r="C17" s="90"/>
      <c r="D17" s="94"/>
      <c r="E17" s="92"/>
      <c r="F17" s="108"/>
      <c r="J17" s="95"/>
      <c r="K17" s="93"/>
      <c r="L17" s="93"/>
    </row>
    <row r="18" spans="2:12" ht="19.149999999999999" customHeight="1" x14ac:dyDescent="0.15">
      <c r="B18" s="121"/>
      <c r="C18" s="90"/>
      <c r="D18" s="91"/>
      <c r="E18" s="92"/>
      <c r="F18" s="108"/>
      <c r="J18" s="95"/>
      <c r="K18" s="92"/>
      <c r="L18" s="93"/>
    </row>
    <row r="19" spans="2:12" ht="19.149999999999999" customHeight="1" x14ac:dyDescent="0.15">
      <c r="B19" s="121"/>
      <c r="D19" s="91"/>
      <c r="E19" s="92"/>
      <c r="F19" s="108"/>
      <c r="J19" s="93"/>
      <c r="K19" s="92"/>
      <c r="L19" s="93"/>
    </row>
    <row r="20" spans="2:12" ht="19.149999999999999" customHeight="1" x14ac:dyDescent="0.15">
      <c r="B20" s="89"/>
      <c r="D20" s="91"/>
      <c r="E20" s="92"/>
      <c r="F20" s="108"/>
      <c r="K20" s="92"/>
      <c r="L20" s="93"/>
    </row>
    <row r="21" spans="2:12" ht="19.149999999999999" customHeight="1" x14ac:dyDescent="0.15">
      <c r="B21" s="89"/>
      <c r="D21" s="91"/>
      <c r="E21" s="92"/>
      <c r="F21" s="108"/>
      <c r="J21" s="95"/>
      <c r="K21" s="92"/>
      <c r="L21" s="93"/>
    </row>
    <row r="22" spans="2:12" ht="19.149999999999999" customHeight="1" x14ac:dyDescent="0.15">
      <c r="B22" s="89"/>
      <c r="D22" s="91"/>
      <c r="E22" s="92"/>
      <c r="F22" s="108"/>
      <c r="J22" s="92"/>
      <c r="K22" s="92"/>
      <c r="L22" s="93"/>
    </row>
    <row r="23" spans="2:12" ht="19.149999999999999" customHeight="1" x14ac:dyDescent="0.15">
      <c r="B23" s="89"/>
      <c r="D23" s="91"/>
      <c r="E23" s="92"/>
      <c r="F23" s="108"/>
      <c r="J23" s="95"/>
      <c r="K23" s="92"/>
      <c r="L23" s="93"/>
    </row>
    <row r="24" spans="2:12" ht="19.149999999999999" customHeight="1" x14ac:dyDescent="0.15">
      <c r="B24" s="89"/>
      <c r="D24" s="91"/>
      <c r="E24" s="92"/>
      <c r="F24" s="108"/>
      <c r="K24" s="92"/>
      <c r="L24" s="93"/>
    </row>
    <row r="25" spans="2:12" ht="19.149999999999999" customHeight="1" x14ac:dyDescent="0.15">
      <c r="B25" s="89"/>
      <c r="D25" s="91"/>
      <c r="E25" s="92"/>
      <c r="F25" s="108"/>
      <c r="J25" s="95"/>
      <c r="K25" s="92"/>
      <c r="L25" s="93"/>
    </row>
    <row r="26" spans="2:12" ht="19.149999999999999" customHeight="1" x14ac:dyDescent="0.15">
      <c r="B26" s="89"/>
      <c r="D26" s="91"/>
      <c r="E26" s="92"/>
      <c r="F26" s="108"/>
      <c r="J26" s="95"/>
      <c r="K26" s="92"/>
      <c r="L26" s="93"/>
    </row>
    <row r="27" spans="2:12" ht="19.149999999999999" customHeight="1" x14ac:dyDescent="0.15">
      <c r="B27" s="89"/>
      <c r="D27" s="91"/>
      <c r="E27" s="92"/>
      <c r="F27" s="108"/>
      <c r="J27" s="96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view="pageBreakPreview" zoomScaleNormal="80" zoomScaleSheetLayoutView="100" workbookViewId="0">
      <selection sqref="A1:J1"/>
    </sheetView>
  </sheetViews>
  <sheetFormatPr defaultColWidth="9" defaultRowHeight="12" x14ac:dyDescent="0.15"/>
  <cols>
    <col min="1" max="1" width="10.75" style="6" customWidth="1"/>
    <col min="2" max="5" width="7.75" style="6" customWidth="1"/>
    <col min="6" max="6" width="9" style="6" customWidth="1"/>
    <col min="7" max="7" width="9.625" style="6" customWidth="1"/>
    <col min="8" max="9" width="9" style="6" customWidth="1"/>
    <col min="10" max="10" width="8.625" style="6" customWidth="1"/>
    <col min="11" max="11" width="10" style="6" customWidth="1"/>
    <col min="12" max="19" width="9.625" style="6" customWidth="1"/>
    <col min="20" max="16384" width="9" style="6"/>
  </cols>
  <sheetData>
    <row r="1" spans="1:19" s="4" customFormat="1" ht="32.25" customHeight="1" x14ac:dyDescent="0.15">
      <c r="A1" s="709" t="s">
        <v>528</v>
      </c>
      <c r="B1" s="709"/>
      <c r="C1" s="709"/>
      <c r="D1" s="709"/>
      <c r="E1" s="709"/>
      <c r="F1" s="709"/>
      <c r="G1" s="709"/>
      <c r="H1" s="709"/>
      <c r="I1" s="709"/>
      <c r="J1" s="709"/>
      <c r="K1" s="4" t="s">
        <v>104</v>
      </c>
    </row>
    <row r="2" spans="1:19" s="5" customFormat="1" ht="18" customHeight="1" x14ac:dyDescent="0.15">
      <c r="S2" s="215" t="s">
        <v>173</v>
      </c>
    </row>
    <row r="3" spans="1:19" s="5" customFormat="1" ht="26.25" customHeight="1" x14ac:dyDescent="0.15">
      <c r="A3" s="710" t="s">
        <v>288</v>
      </c>
      <c r="B3" s="713" t="s">
        <v>144</v>
      </c>
      <c r="C3" s="714"/>
      <c r="D3" s="714"/>
      <c r="E3" s="714"/>
      <c r="F3" s="715"/>
      <c r="G3" s="697" t="s">
        <v>145</v>
      </c>
      <c r="H3" s="697" t="s">
        <v>146</v>
      </c>
      <c r="I3" s="697"/>
      <c r="J3" s="699"/>
      <c r="K3" s="708" t="s">
        <v>3</v>
      </c>
      <c r="L3" s="697"/>
      <c r="M3" s="697"/>
      <c r="N3" s="697" t="s">
        <v>147</v>
      </c>
      <c r="O3" s="697"/>
      <c r="P3" s="697"/>
      <c r="Q3" s="697" t="s">
        <v>148</v>
      </c>
      <c r="R3" s="697"/>
      <c r="S3" s="699"/>
    </row>
    <row r="4" spans="1:19" s="5" customFormat="1" ht="26.25" customHeight="1" x14ac:dyDescent="0.15">
      <c r="A4" s="711"/>
      <c r="B4" s="700" t="s">
        <v>168</v>
      </c>
      <c r="C4" s="702" t="s">
        <v>175</v>
      </c>
      <c r="D4" s="703"/>
      <c r="E4" s="704" t="s">
        <v>178</v>
      </c>
      <c r="F4" s="705"/>
      <c r="G4" s="697"/>
      <c r="H4" s="697" t="s">
        <v>149</v>
      </c>
      <c r="I4" s="697"/>
      <c r="J4" s="699"/>
      <c r="K4" s="706" t="s">
        <v>150</v>
      </c>
      <c r="L4" s="697" t="s">
        <v>1</v>
      </c>
      <c r="M4" s="697" t="s">
        <v>2</v>
      </c>
      <c r="N4" s="697" t="s">
        <v>145</v>
      </c>
      <c r="O4" s="698" t="s">
        <v>151</v>
      </c>
      <c r="P4" s="697" t="s">
        <v>152</v>
      </c>
      <c r="Q4" s="697" t="s">
        <v>145</v>
      </c>
      <c r="R4" s="697" t="s">
        <v>134</v>
      </c>
      <c r="S4" s="699" t="s">
        <v>152</v>
      </c>
    </row>
    <row r="5" spans="1:19" s="5" customFormat="1" ht="26.25" customHeight="1" x14ac:dyDescent="0.15">
      <c r="A5" s="712"/>
      <c r="B5" s="701"/>
      <c r="C5" s="219" t="s">
        <v>176</v>
      </c>
      <c r="D5" s="220" t="s">
        <v>177</v>
      </c>
      <c r="E5" s="221" t="s">
        <v>179</v>
      </c>
      <c r="F5" s="222" t="s">
        <v>180</v>
      </c>
      <c r="G5" s="697"/>
      <c r="H5" s="347" t="s">
        <v>89</v>
      </c>
      <c r="I5" s="347" t="s">
        <v>153</v>
      </c>
      <c r="J5" s="348" t="s">
        <v>154</v>
      </c>
      <c r="K5" s="707"/>
      <c r="L5" s="697"/>
      <c r="M5" s="697"/>
      <c r="N5" s="697"/>
      <c r="O5" s="697"/>
      <c r="P5" s="697"/>
      <c r="Q5" s="697"/>
      <c r="R5" s="697"/>
      <c r="S5" s="699"/>
    </row>
    <row r="6" spans="1:19" s="225" customFormat="1" ht="26.25" customHeight="1" x14ac:dyDescent="0.15">
      <c r="A6" s="223" t="s">
        <v>489</v>
      </c>
      <c r="B6" s="224">
        <v>24</v>
      </c>
      <c r="C6" s="224">
        <v>1</v>
      </c>
      <c r="D6" s="224">
        <v>2</v>
      </c>
      <c r="E6" s="224">
        <v>21</v>
      </c>
      <c r="F6" s="224">
        <v>3</v>
      </c>
      <c r="G6" s="224">
        <v>6545373</v>
      </c>
      <c r="H6" s="224">
        <v>3427209</v>
      </c>
      <c r="I6" s="224">
        <v>2995012</v>
      </c>
      <c r="J6" s="225">
        <v>432197</v>
      </c>
      <c r="K6" s="233">
        <v>2683458</v>
      </c>
      <c r="L6" s="224">
        <v>1853</v>
      </c>
      <c r="M6" s="224">
        <v>3218</v>
      </c>
      <c r="N6" s="224">
        <v>106165</v>
      </c>
      <c r="O6" s="224">
        <v>26049</v>
      </c>
      <c r="P6" s="224">
        <v>80116</v>
      </c>
      <c r="Q6" s="224">
        <v>323834</v>
      </c>
      <c r="R6" s="224">
        <v>320947</v>
      </c>
      <c r="S6" s="225">
        <v>2887</v>
      </c>
    </row>
    <row r="7" spans="1:19" s="225" customFormat="1" ht="26.25" customHeight="1" x14ac:dyDescent="0.15">
      <c r="A7" s="223">
        <v>29</v>
      </c>
      <c r="B7" s="351"/>
      <c r="C7" s="352"/>
      <c r="D7" s="352"/>
      <c r="E7" s="352"/>
      <c r="F7" s="352"/>
      <c r="G7" s="352"/>
      <c r="H7" s="351"/>
      <c r="I7" s="352"/>
      <c r="J7" s="353"/>
      <c r="K7" s="354"/>
      <c r="L7" s="352"/>
      <c r="M7" s="352"/>
      <c r="N7" s="351"/>
      <c r="O7" s="352"/>
      <c r="P7" s="352"/>
      <c r="Q7" s="351"/>
      <c r="R7" s="352"/>
      <c r="S7" s="353"/>
    </row>
    <row r="8" spans="1:19" s="225" customFormat="1" ht="26.25" customHeight="1" x14ac:dyDescent="0.15">
      <c r="A8" s="223">
        <v>30</v>
      </c>
      <c r="B8" s="224"/>
      <c r="C8" s="224"/>
      <c r="D8" s="224"/>
      <c r="E8" s="224"/>
      <c r="F8" s="224"/>
      <c r="G8" s="224"/>
      <c r="H8" s="224"/>
      <c r="I8" s="224"/>
      <c r="K8" s="233"/>
      <c r="L8" s="224"/>
      <c r="M8" s="224"/>
      <c r="N8" s="224"/>
      <c r="O8" s="224"/>
      <c r="P8" s="224"/>
      <c r="Q8" s="224"/>
      <c r="R8" s="224"/>
    </row>
    <row r="9" spans="1:19" s="226" customFormat="1" ht="26.25" customHeight="1" x14ac:dyDescent="0.15">
      <c r="A9" s="223" t="s">
        <v>467</v>
      </c>
      <c r="B9" s="355"/>
      <c r="C9" s="355"/>
      <c r="D9" s="355"/>
      <c r="E9" s="355"/>
      <c r="F9" s="355"/>
      <c r="G9" s="355"/>
      <c r="H9" s="355"/>
      <c r="I9" s="355"/>
      <c r="J9" s="356"/>
      <c r="K9" s="357"/>
      <c r="L9" s="355"/>
      <c r="M9" s="355"/>
      <c r="N9" s="355"/>
      <c r="O9" s="357"/>
      <c r="P9" s="355"/>
      <c r="Q9" s="355"/>
      <c r="R9" s="357"/>
      <c r="S9" s="358"/>
    </row>
    <row r="10" spans="1:19" s="226" customFormat="1" ht="26.25" customHeight="1" x14ac:dyDescent="0.15">
      <c r="A10" s="359" t="s">
        <v>455</v>
      </c>
      <c r="B10" s="403"/>
      <c r="C10" s="403"/>
      <c r="D10" s="403"/>
      <c r="E10" s="403"/>
      <c r="F10" s="403"/>
      <c r="G10" s="403"/>
      <c r="H10" s="403"/>
      <c r="I10" s="403"/>
      <c r="J10" s="404"/>
      <c r="K10" s="405"/>
      <c r="L10" s="403"/>
      <c r="M10" s="403"/>
      <c r="N10" s="403"/>
      <c r="O10" s="403"/>
      <c r="P10" s="403"/>
      <c r="Q10" s="403"/>
      <c r="R10" s="403"/>
      <c r="S10" s="404"/>
    </row>
    <row r="11" spans="1:19" s="62" customFormat="1" ht="26.25" customHeight="1" x14ac:dyDescent="0.15">
      <c r="A11" s="136"/>
      <c r="B11" s="360"/>
      <c r="C11" s="361"/>
      <c r="D11" s="361"/>
      <c r="E11" s="361"/>
      <c r="F11" s="360"/>
      <c r="G11" s="361"/>
      <c r="H11" s="360"/>
      <c r="I11" s="361"/>
      <c r="J11" s="361"/>
      <c r="K11" s="361"/>
      <c r="L11" s="361"/>
      <c r="M11" s="361"/>
      <c r="N11" s="360"/>
      <c r="O11" s="361"/>
      <c r="P11" s="361"/>
      <c r="Q11" s="360"/>
      <c r="R11" s="361"/>
      <c r="S11" s="361"/>
    </row>
    <row r="12" spans="1:19" s="225" customFormat="1" ht="26.25" customHeight="1" x14ac:dyDescent="0.15">
      <c r="A12" s="694" t="s">
        <v>501</v>
      </c>
      <c r="B12" s="695" t="s">
        <v>144</v>
      </c>
      <c r="C12" s="695"/>
      <c r="D12" s="695"/>
      <c r="E12" s="695"/>
      <c r="F12" s="695" t="s">
        <v>502</v>
      </c>
      <c r="G12" s="695"/>
      <c r="H12" s="695"/>
      <c r="I12" s="695"/>
      <c r="J12" s="696"/>
      <c r="K12" s="694" t="s">
        <v>503</v>
      </c>
      <c r="L12" s="695"/>
      <c r="M12" s="695"/>
      <c r="N12" s="695"/>
      <c r="O12" s="696"/>
      <c r="P12" s="353"/>
      <c r="Q12" s="362"/>
      <c r="R12" s="353"/>
      <c r="S12" s="353"/>
    </row>
    <row r="13" spans="1:19" s="225" customFormat="1" ht="26.25" customHeight="1" x14ac:dyDescent="0.15">
      <c r="A13" s="694"/>
      <c r="B13" s="137" t="s">
        <v>145</v>
      </c>
      <c r="C13" s="137" t="s">
        <v>179</v>
      </c>
      <c r="D13" s="137" t="s">
        <v>180</v>
      </c>
      <c r="E13" s="137" t="s">
        <v>177</v>
      </c>
      <c r="F13" s="137" t="s">
        <v>145</v>
      </c>
      <c r="G13" s="216" t="s">
        <v>504</v>
      </c>
      <c r="H13" s="216" t="s">
        <v>505</v>
      </c>
      <c r="I13" s="137" t="s">
        <v>152</v>
      </c>
      <c r="J13" s="217" t="s">
        <v>148</v>
      </c>
      <c r="K13" s="218" t="s">
        <v>145</v>
      </c>
      <c r="L13" s="363" t="s">
        <v>506</v>
      </c>
      <c r="M13" s="363" t="s">
        <v>507</v>
      </c>
      <c r="N13" s="364" t="s">
        <v>152</v>
      </c>
      <c r="O13" s="365" t="s">
        <v>148</v>
      </c>
      <c r="P13" s="353"/>
      <c r="Q13" s="362"/>
      <c r="R13" s="353"/>
      <c r="S13" s="353"/>
    </row>
    <row r="14" spans="1:19" s="225" customFormat="1" ht="26.25" customHeight="1" x14ac:dyDescent="0.15">
      <c r="A14" s="227" t="s">
        <v>492</v>
      </c>
      <c r="B14" s="228">
        <v>26</v>
      </c>
      <c r="C14" s="228">
        <v>21</v>
      </c>
      <c r="D14" s="228">
        <v>3</v>
      </c>
      <c r="E14" s="228">
        <v>2</v>
      </c>
      <c r="F14" s="228">
        <v>6717343</v>
      </c>
      <c r="G14" s="228">
        <v>5552914</v>
      </c>
      <c r="H14" s="228">
        <v>797888</v>
      </c>
      <c r="I14" s="228">
        <v>51874</v>
      </c>
      <c r="J14" s="229">
        <v>314667</v>
      </c>
      <c r="K14" s="230">
        <v>12900692</v>
      </c>
      <c r="L14" s="366">
        <v>9601617</v>
      </c>
      <c r="M14" s="366">
        <v>2680306</v>
      </c>
      <c r="N14" s="366">
        <v>205156</v>
      </c>
      <c r="O14" s="367">
        <v>413613</v>
      </c>
      <c r="P14" s="353"/>
      <c r="Q14" s="362"/>
      <c r="R14" s="353"/>
      <c r="S14" s="353"/>
    </row>
    <row r="15" spans="1:19" s="225" customFormat="1" ht="26.25" customHeight="1" x14ac:dyDescent="0.15">
      <c r="A15" s="237">
        <v>30</v>
      </c>
      <c r="B15" s="238">
        <v>26</v>
      </c>
      <c r="C15" s="238">
        <v>21</v>
      </c>
      <c r="D15" s="238">
        <v>3</v>
      </c>
      <c r="E15" s="238">
        <v>2</v>
      </c>
      <c r="F15" s="238">
        <v>5783747</v>
      </c>
      <c r="G15" s="238">
        <v>4590925</v>
      </c>
      <c r="H15" s="238">
        <v>883994</v>
      </c>
      <c r="I15" s="238">
        <v>100442</v>
      </c>
      <c r="J15" s="239">
        <v>208386</v>
      </c>
      <c r="K15" s="240">
        <v>13570288</v>
      </c>
      <c r="L15" s="352">
        <v>10087707</v>
      </c>
      <c r="M15" s="352">
        <v>2780366</v>
      </c>
      <c r="N15" s="352">
        <v>286132</v>
      </c>
      <c r="O15" s="368">
        <v>416083</v>
      </c>
      <c r="P15" s="353"/>
      <c r="Q15" s="362"/>
      <c r="R15" s="353"/>
      <c r="S15" s="353"/>
    </row>
    <row r="16" spans="1:19" s="225" customFormat="1" ht="26.25" customHeight="1" x14ac:dyDescent="0.15">
      <c r="A16" s="237" t="s">
        <v>467</v>
      </c>
      <c r="B16" s="238">
        <v>26</v>
      </c>
      <c r="C16" s="238">
        <v>21</v>
      </c>
      <c r="D16" s="238">
        <v>3</v>
      </c>
      <c r="E16" s="238">
        <v>2</v>
      </c>
      <c r="F16" s="238">
        <v>6885114</v>
      </c>
      <c r="G16" s="238">
        <v>5936308</v>
      </c>
      <c r="H16" s="238">
        <v>660253</v>
      </c>
      <c r="I16" s="238">
        <v>191897</v>
      </c>
      <c r="J16" s="239">
        <v>96656</v>
      </c>
      <c r="K16" s="240">
        <v>14588122</v>
      </c>
      <c r="L16" s="352">
        <v>10962558</v>
      </c>
      <c r="M16" s="352">
        <v>2959496</v>
      </c>
      <c r="N16" s="352">
        <v>290716</v>
      </c>
      <c r="O16" s="368">
        <v>375352</v>
      </c>
      <c r="P16" s="353"/>
      <c r="Q16" s="362"/>
      <c r="R16" s="353"/>
      <c r="S16" s="353"/>
    </row>
    <row r="17" spans="1:34" s="243" customFormat="1" ht="26.25" customHeight="1" x14ac:dyDescent="0.15">
      <c r="A17" s="369" t="s">
        <v>455</v>
      </c>
      <c r="B17" s="370">
        <v>26</v>
      </c>
      <c r="C17" s="370">
        <v>21</v>
      </c>
      <c r="D17" s="370">
        <v>3</v>
      </c>
      <c r="E17" s="370">
        <v>2</v>
      </c>
      <c r="F17" s="370">
        <v>5933246</v>
      </c>
      <c r="G17" s="370">
        <v>4902801</v>
      </c>
      <c r="H17" s="370">
        <v>678047</v>
      </c>
      <c r="I17" s="370">
        <v>233190</v>
      </c>
      <c r="J17" s="371">
        <v>119208</v>
      </c>
      <c r="K17" s="372">
        <v>13080992</v>
      </c>
      <c r="L17" s="373">
        <v>9310953</v>
      </c>
      <c r="M17" s="373">
        <v>3077245</v>
      </c>
      <c r="N17" s="373">
        <v>287860</v>
      </c>
      <c r="O17" s="374">
        <v>404934</v>
      </c>
      <c r="P17" s="375"/>
      <c r="Q17" s="376"/>
      <c r="R17" s="377"/>
      <c r="S17" s="377"/>
    </row>
    <row r="18" spans="1:34" ht="14.25" customHeight="1" x14ac:dyDescent="0.15">
      <c r="A18" s="104" t="s">
        <v>443</v>
      </c>
      <c r="B18" s="104"/>
      <c r="C18" s="104"/>
      <c r="D18" s="105"/>
      <c r="E18" s="105"/>
      <c r="F18" s="105"/>
      <c r="G18" s="105"/>
      <c r="H18" s="105"/>
      <c r="I18" s="105"/>
      <c r="J18" s="5"/>
      <c r="K18" s="5"/>
      <c r="L18" s="5"/>
      <c r="M18" s="5"/>
      <c r="N18" s="5"/>
      <c r="O18" s="5"/>
      <c r="P18" s="5"/>
      <c r="Q18" s="5"/>
      <c r="R18" s="5"/>
      <c r="S18" s="5"/>
      <c r="T18" s="12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15.75" customHeight="1" x14ac:dyDescent="0.15">
      <c r="A19" s="105" t="s">
        <v>374</v>
      </c>
      <c r="B19" s="105"/>
      <c r="C19" s="105"/>
      <c r="D19" s="105"/>
      <c r="E19" s="105"/>
      <c r="F19" s="105"/>
      <c r="G19" s="105"/>
    </row>
    <row r="20" spans="1:34" ht="15.75" customHeight="1" x14ac:dyDescent="0.15">
      <c r="A20" s="105" t="s">
        <v>442</v>
      </c>
    </row>
    <row r="21" spans="1:34" ht="15.75" customHeight="1" x14ac:dyDescent="0.15">
      <c r="A21" s="105"/>
    </row>
    <row r="22" spans="1:34" ht="15.75" customHeight="1" x14ac:dyDescent="0.15">
      <c r="A22" s="105"/>
    </row>
    <row r="23" spans="1:34" ht="15.75" customHeight="1" x14ac:dyDescent="0.15">
      <c r="A23" s="105"/>
    </row>
    <row r="24" spans="1:34" ht="30" customHeight="1" x14ac:dyDescent="0.15">
      <c r="A24" s="482" t="s">
        <v>529</v>
      </c>
      <c r="B24" s="482"/>
      <c r="C24" s="482"/>
      <c r="D24" s="482"/>
      <c r="E24" s="482"/>
      <c r="F24" s="482"/>
      <c r="G24" s="482"/>
      <c r="H24" s="482"/>
      <c r="K24" s="482" t="s">
        <v>530</v>
      </c>
      <c r="L24" s="482"/>
      <c r="M24" s="482"/>
      <c r="N24" s="482"/>
      <c r="O24" s="482"/>
      <c r="P24" s="482"/>
      <c r="Q24" s="482"/>
      <c r="R24" s="482"/>
    </row>
    <row r="25" spans="1:34" ht="14.25" customHeight="1" x14ac:dyDescent="0.15">
      <c r="A25" s="15"/>
      <c r="B25" s="15"/>
      <c r="C25" s="123"/>
      <c r="D25" s="123"/>
      <c r="E25" s="15"/>
      <c r="F25" s="42"/>
      <c r="H25" s="107" t="s">
        <v>114</v>
      </c>
      <c r="L25" s="15"/>
      <c r="M25" s="15"/>
      <c r="N25" s="15"/>
      <c r="O25" s="15"/>
      <c r="P25" s="15"/>
      <c r="Q25" s="46"/>
      <c r="R25" s="106" t="s">
        <v>114</v>
      </c>
    </row>
    <row r="26" spans="1:34" ht="26.25" customHeight="1" x14ac:dyDescent="0.15">
      <c r="A26" s="552" t="s">
        <v>288</v>
      </c>
      <c r="B26" s="484"/>
      <c r="C26" s="686" t="s">
        <v>127</v>
      </c>
      <c r="D26" s="484"/>
      <c r="E26" s="490" t="s">
        <v>128</v>
      </c>
      <c r="F26" s="492"/>
      <c r="G26" s="688" t="s">
        <v>174</v>
      </c>
      <c r="H26" s="689"/>
      <c r="K26" s="552" t="s">
        <v>288</v>
      </c>
      <c r="L26" s="484"/>
      <c r="M26" s="690" t="s">
        <v>531</v>
      </c>
      <c r="N26" s="691"/>
      <c r="O26" s="490" t="s">
        <v>286</v>
      </c>
      <c r="P26" s="492"/>
      <c r="Q26" s="688" t="s">
        <v>281</v>
      </c>
      <c r="R26" s="689"/>
    </row>
    <row r="27" spans="1:34" ht="26.25" customHeight="1" x14ac:dyDescent="0.15">
      <c r="A27" s="553"/>
      <c r="B27" s="485"/>
      <c r="C27" s="687"/>
      <c r="D27" s="485"/>
      <c r="E27" s="126" t="s">
        <v>129</v>
      </c>
      <c r="F27" s="126" t="s">
        <v>335</v>
      </c>
      <c r="G27" s="126" t="s">
        <v>129</v>
      </c>
      <c r="H27" s="128" t="s">
        <v>335</v>
      </c>
      <c r="K27" s="553"/>
      <c r="L27" s="485"/>
      <c r="M27" s="692"/>
      <c r="N27" s="693"/>
      <c r="O27" s="126" t="s">
        <v>126</v>
      </c>
      <c r="P27" s="126" t="s">
        <v>336</v>
      </c>
      <c r="Q27" s="126" t="s">
        <v>126</v>
      </c>
      <c r="R27" s="127" t="s">
        <v>336</v>
      </c>
    </row>
    <row r="28" spans="1:34" ht="26.25" customHeight="1" x14ac:dyDescent="0.15">
      <c r="A28" s="569" t="s">
        <v>489</v>
      </c>
      <c r="B28" s="570"/>
      <c r="C28" s="560">
        <v>38680</v>
      </c>
      <c r="D28" s="604"/>
      <c r="E28" s="231">
        <v>31698</v>
      </c>
      <c r="F28" s="149">
        <v>81.949327817993805</v>
      </c>
      <c r="G28" s="231">
        <v>12565</v>
      </c>
      <c r="H28" s="200">
        <v>32.484488107549119</v>
      </c>
      <c r="K28" s="569" t="s">
        <v>489</v>
      </c>
      <c r="L28" s="570"/>
      <c r="M28" s="560">
        <v>38425</v>
      </c>
      <c r="N28" s="604"/>
      <c r="O28" s="231">
        <v>18109</v>
      </c>
      <c r="P28" s="35">
        <v>47.1</v>
      </c>
      <c r="Q28" s="231">
        <v>13051</v>
      </c>
      <c r="R28" s="36">
        <v>34</v>
      </c>
    </row>
    <row r="29" spans="1:34" ht="26.25" customHeight="1" x14ac:dyDescent="0.15">
      <c r="A29" s="571">
        <v>29</v>
      </c>
      <c r="B29" s="572"/>
      <c r="C29" s="558">
        <v>38973</v>
      </c>
      <c r="D29" s="598"/>
      <c r="E29" s="231">
        <v>32280</v>
      </c>
      <c r="F29" s="149">
        <v>82.826572242321603</v>
      </c>
      <c r="G29" s="231">
        <v>12899</v>
      </c>
      <c r="H29" s="200">
        <v>33.097272470684835</v>
      </c>
      <c r="K29" s="571">
        <v>29</v>
      </c>
      <c r="L29" s="572"/>
      <c r="M29" s="558">
        <v>38973</v>
      </c>
      <c r="N29" s="598"/>
      <c r="O29" s="231">
        <v>17067</v>
      </c>
      <c r="P29" s="35">
        <v>43.8</v>
      </c>
      <c r="Q29" s="231">
        <v>12662</v>
      </c>
      <c r="R29" s="36">
        <v>32.5</v>
      </c>
    </row>
    <row r="30" spans="1:34" ht="26.25" customHeight="1" x14ac:dyDescent="0.15">
      <c r="A30" s="571">
        <v>30</v>
      </c>
      <c r="B30" s="572"/>
      <c r="C30" s="558">
        <v>39239</v>
      </c>
      <c r="D30" s="598"/>
      <c r="E30" s="231">
        <v>32794</v>
      </c>
      <c r="F30" s="149">
        <v>83.57501465378833</v>
      </c>
      <c r="G30" s="231">
        <v>13308</v>
      </c>
      <c r="H30" s="200">
        <v>33.91523739137083</v>
      </c>
      <c r="K30" s="571">
        <v>30</v>
      </c>
      <c r="L30" s="572"/>
      <c r="M30" s="558">
        <v>39239</v>
      </c>
      <c r="N30" s="598"/>
      <c r="O30" s="231">
        <v>17221</v>
      </c>
      <c r="P30" s="35">
        <v>43.9</v>
      </c>
      <c r="Q30" s="231">
        <v>12473</v>
      </c>
      <c r="R30" s="36">
        <v>31.8</v>
      </c>
    </row>
    <row r="31" spans="1:34" ht="26.25" customHeight="1" x14ac:dyDescent="0.15">
      <c r="A31" s="571" t="s">
        <v>467</v>
      </c>
      <c r="B31" s="572"/>
      <c r="C31" s="558">
        <v>39796</v>
      </c>
      <c r="D31" s="598"/>
      <c r="E31" s="231">
        <v>33432</v>
      </c>
      <c r="F31" s="149">
        <v>84.008443059603977</v>
      </c>
      <c r="G31" s="231">
        <v>13733</v>
      </c>
      <c r="H31" s="200">
        <v>34.508493315911146</v>
      </c>
      <c r="K31" s="571" t="s">
        <v>467</v>
      </c>
      <c r="L31" s="572"/>
      <c r="M31" s="558">
        <v>39796</v>
      </c>
      <c r="N31" s="598"/>
      <c r="O31" s="231">
        <v>17580</v>
      </c>
      <c r="P31" s="35">
        <v>44.1</v>
      </c>
      <c r="Q31" s="231">
        <v>12492</v>
      </c>
      <c r="R31" s="36">
        <v>31.3</v>
      </c>
    </row>
    <row r="32" spans="1:34" s="244" customFormat="1" ht="26.25" customHeight="1" x14ac:dyDescent="0.15">
      <c r="A32" s="683" t="s">
        <v>455</v>
      </c>
      <c r="B32" s="684"/>
      <c r="C32" s="549">
        <v>40140</v>
      </c>
      <c r="D32" s="685"/>
      <c r="E32" s="382">
        <v>33095</v>
      </c>
      <c r="F32" s="378">
        <f>E32/C32*100</f>
        <v>82.448928749377188</v>
      </c>
      <c r="G32" s="382">
        <v>13530</v>
      </c>
      <c r="H32" s="379">
        <f>G32/C32*100</f>
        <v>33.707025411061288</v>
      </c>
      <c r="K32" s="534" t="s">
        <v>455</v>
      </c>
      <c r="L32" s="535"/>
      <c r="M32" s="549">
        <v>40140</v>
      </c>
      <c r="N32" s="685"/>
      <c r="O32" s="380">
        <v>17675</v>
      </c>
      <c r="P32" s="448">
        <v>44</v>
      </c>
      <c r="Q32" s="380">
        <v>13033</v>
      </c>
      <c r="R32" s="446">
        <v>32.5</v>
      </c>
    </row>
    <row r="33" spans="1:18" ht="26.25" customHeight="1" x14ac:dyDescent="0.15">
      <c r="A33" s="41" t="s">
        <v>329</v>
      </c>
      <c r="B33" s="13"/>
      <c r="C33" s="13"/>
      <c r="D33" s="21"/>
      <c r="E33" s="13"/>
      <c r="F33" s="27"/>
      <c r="K33" s="40" t="s">
        <v>162</v>
      </c>
      <c r="L33" s="13"/>
      <c r="M33" s="13"/>
      <c r="N33" s="13"/>
      <c r="O33" s="13"/>
      <c r="P33" s="13"/>
      <c r="Q33" s="381"/>
      <c r="R33" s="13"/>
    </row>
    <row r="38" spans="1:18" x14ac:dyDescent="0.15">
      <c r="J38" s="11"/>
      <c r="K38" s="11"/>
    </row>
  </sheetData>
  <mergeCells count="55">
    <mergeCell ref="A1:J1"/>
    <mergeCell ref="A3:A5"/>
    <mergeCell ref="B3:F3"/>
    <mergeCell ref="G3:G5"/>
    <mergeCell ref="H3:J3"/>
    <mergeCell ref="Q3:S3"/>
    <mergeCell ref="B4:B5"/>
    <mergeCell ref="C4:D4"/>
    <mergeCell ref="E4:F4"/>
    <mergeCell ref="H4:J4"/>
    <mergeCell ref="K4:K5"/>
    <mergeCell ref="L4:L5"/>
    <mergeCell ref="M4:M5"/>
    <mergeCell ref="N4:N5"/>
    <mergeCell ref="K3:M3"/>
    <mergeCell ref="Q4:Q5"/>
    <mergeCell ref="R4:R5"/>
    <mergeCell ref="S4:S5"/>
    <mergeCell ref="A12:A13"/>
    <mergeCell ref="B12:E12"/>
    <mergeCell ref="F12:J12"/>
    <mergeCell ref="K12:O12"/>
    <mergeCell ref="N3:P3"/>
    <mergeCell ref="O4:O5"/>
    <mergeCell ref="P4:P5"/>
    <mergeCell ref="A24:H24"/>
    <mergeCell ref="K24:R24"/>
    <mergeCell ref="A26:B27"/>
    <mergeCell ref="C26:D27"/>
    <mergeCell ref="E26:F26"/>
    <mergeCell ref="G26:H26"/>
    <mergeCell ref="K26:L27"/>
    <mergeCell ref="M26:N27"/>
    <mergeCell ref="O26:P26"/>
    <mergeCell ref="Q26:R26"/>
    <mergeCell ref="A28:B28"/>
    <mergeCell ref="C28:D28"/>
    <mergeCell ref="K28:L28"/>
    <mergeCell ref="M28:N28"/>
    <mergeCell ref="A29:B29"/>
    <mergeCell ref="C29:D29"/>
    <mergeCell ref="K29:L29"/>
    <mergeCell ref="M29:N29"/>
    <mergeCell ref="A32:B32"/>
    <mergeCell ref="C32:D32"/>
    <mergeCell ref="K32:L32"/>
    <mergeCell ref="M32:N32"/>
    <mergeCell ref="A30:B30"/>
    <mergeCell ref="C30:D30"/>
    <mergeCell ref="K30:L30"/>
    <mergeCell ref="M30:N30"/>
    <mergeCell ref="A31:B31"/>
    <mergeCell ref="C31:D31"/>
    <mergeCell ref="K31:L31"/>
    <mergeCell ref="M31:N31"/>
  </mergeCells>
  <phoneticPr fontId="2"/>
  <pageMargins left="0.78740157480314965" right="0.78740157480314965" top="0.78740157480314965" bottom="0.98425196850393704" header="0.31496062992125984" footer="0.31496062992125984"/>
  <pageSetup paperSize="9" scale="99" fitToHeight="0" orientation="portrait" r:id="rId1"/>
  <headerFooter alignWithMargins="0"/>
  <colBreaks count="1" manualBreakCount="1">
    <brk id="10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51"/>
  <sheetViews>
    <sheetView view="pageBreakPreview" zoomScaleNormal="100" zoomScaleSheetLayoutView="100" workbookViewId="0">
      <selection sqref="A1:BP1"/>
    </sheetView>
  </sheetViews>
  <sheetFormatPr defaultColWidth="9" defaultRowHeight="13.5" x14ac:dyDescent="0.15"/>
  <cols>
    <col min="1" max="65" width="1.25" style="143" customWidth="1"/>
    <col min="66" max="71" width="1.5" style="143" customWidth="1"/>
    <col min="72" max="72" width="5" style="143" customWidth="1"/>
    <col min="73" max="73" width="9.125" style="143" customWidth="1"/>
    <col min="74" max="74" width="9" style="143" bestFit="1" customWidth="1"/>
    <col min="75" max="78" width="11.125" style="143" bestFit="1" customWidth="1"/>
    <col min="79" max="79" width="10.375" style="143" customWidth="1"/>
    <col min="80" max="16384" width="9" style="143"/>
  </cols>
  <sheetData>
    <row r="1" spans="1:71" ht="27" customHeight="1" x14ac:dyDescent="0.25">
      <c r="A1" s="450" t="s">
        <v>376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0"/>
      <c r="AY1" s="450"/>
      <c r="AZ1" s="450"/>
      <c r="BA1" s="450"/>
      <c r="BB1" s="450"/>
      <c r="BC1" s="450"/>
      <c r="BD1" s="450"/>
      <c r="BE1" s="450"/>
      <c r="BF1" s="450"/>
      <c r="BG1" s="450"/>
      <c r="BH1" s="450"/>
      <c r="BI1" s="450"/>
      <c r="BJ1" s="450"/>
      <c r="BK1" s="450"/>
      <c r="BL1" s="450"/>
      <c r="BM1" s="450"/>
      <c r="BN1" s="450"/>
      <c r="BO1" s="450"/>
      <c r="BP1" s="450"/>
      <c r="BQ1" s="204"/>
      <c r="BR1" s="204"/>
      <c r="BS1" s="204"/>
    </row>
    <row r="2" spans="1:71" ht="13.5" customHeight="1" x14ac:dyDescent="0.15"/>
    <row r="3" spans="1:71" ht="13.5" customHeight="1" x14ac:dyDescent="0.15"/>
    <row r="4" spans="1:71" ht="13.5" customHeight="1" x14ac:dyDescent="0.15"/>
    <row r="5" spans="1:71" ht="13.5" customHeight="1" x14ac:dyDescent="0.15"/>
    <row r="6" spans="1:71" ht="13.5" customHeight="1" x14ac:dyDescent="0.15"/>
    <row r="7" spans="1:71" ht="13.5" customHeight="1" x14ac:dyDescent="0.15"/>
    <row r="8" spans="1:71" ht="13.5" customHeight="1" x14ac:dyDescent="0.15"/>
    <row r="9" spans="1:71" ht="13.5" customHeight="1" x14ac:dyDescent="0.15"/>
    <row r="10" spans="1:71" ht="13.5" customHeight="1" x14ac:dyDescent="0.15"/>
    <row r="11" spans="1:71" ht="13.5" customHeight="1" x14ac:dyDescent="0.15"/>
    <row r="12" spans="1:71" ht="13.5" customHeight="1" x14ac:dyDescent="0.15"/>
    <row r="13" spans="1:71" ht="13.5" customHeight="1" x14ac:dyDescent="0.15"/>
    <row r="14" spans="1:71" ht="13.5" customHeight="1" x14ac:dyDescent="0.15"/>
    <row r="15" spans="1:71" ht="13.5" customHeight="1" x14ac:dyDescent="0.15"/>
    <row r="16" spans="1:71" ht="13.5" customHeight="1" x14ac:dyDescent="0.15"/>
    <row r="17" spans="1:71" ht="13.5" customHeight="1" x14ac:dyDescent="0.15"/>
    <row r="18" spans="1:71" ht="13.5" customHeight="1" x14ac:dyDescent="0.15"/>
    <row r="19" spans="1:71" ht="13.5" customHeight="1" x14ac:dyDescent="0.15"/>
    <row r="20" spans="1:71" ht="13.5" customHeight="1" x14ac:dyDescent="0.15"/>
    <row r="21" spans="1:71" ht="13.5" customHeight="1" x14ac:dyDescent="0.15"/>
    <row r="22" spans="1:71" ht="13.5" customHeight="1" x14ac:dyDescent="0.15"/>
    <row r="23" spans="1:71" ht="13.5" customHeight="1" x14ac:dyDescent="0.15"/>
    <row r="24" spans="1:71" ht="13.5" customHeight="1" x14ac:dyDescent="0.15"/>
    <row r="25" spans="1:71" ht="13.5" customHeight="1" x14ac:dyDescent="0.15"/>
    <row r="26" spans="1:71" ht="13.5" customHeight="1" x14ac:dyDescent="0.15"/>
    <row r="27" spans="1:71" ht="13.5" customHeight="1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</row>
    <row r="28" spans="1:71" ht="13.5" customHeight="1" x14ac:dyDescent="0.15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</row>
    <row r="29" spans="1:71" ht="13.5" customHeight="1" x14ac:dyDescent="0.15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6"/>
    </row>
    <row r="30" spans="1:71" ht="13.5" customHeight="1" x14ac:dyDescent="0.1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</row>
    <row r="31" spans="1:71" ht="13.5" customHeight="1" x14ac:dyDescent="0.15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</row>
    <row r="32" spans="1:71" ht="13.5" customHeight="1" x14ac:dyDescent="0.15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</row>
    <row r="33" spans="1:76" ht="7.5" customHeight="1" x14ac:dyDescent="0.15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6"/>
      <c r="BM33" s="176"/>
      <c r="BN33" s="176"/>
      <c r="BO33" s="176"/>
      <c r="BP33" s="176"/>
      <c r="BQ33" s="176"/>
      <c r="BR33" s="176"/>
      <c r="BS33" s="176"/>
    </row>
    <row r="34" spans="1:76" ht="23.25" customHeight="1" x14ac:dyDescent="0.25">
      <c r="A34" s="450" t="s">
        <v>487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0"/>
      <c r="X34" s="450"/>
      <c r="Y34" s="450"/>
      <c r="Z34" s="450"/>
      <c r="AA34" s="450"/>
      <c r="AB34" s="450"/>
      <c r="AC34" s="450"/>
      <c r="AD34" s="450"/>
      <c r="AE34" s="450"/>
      <c r="AF34" s="450"/>
      <c r="AG34" s="450"/>
      <c r="AH34" s="450"/>
      <c r="AI34" s="450"/>
      <c r="AJ34" s="450"/>
      <c r="AK34" s="450"/>
      <c r="AL34" s="450"/>
      <c r="AM34" s="450"/>
      <c r="AN34" s="450"/>
      <c r="AO34" s="450"/>
      <c r="AP34" s="450"/>
      <c r="AQ34" s="450"/>
      <c r="AR34" s="450"/>
      <c r="AS34" s="450"/>
      <c r="AT34" s="450"/>
      <c r="AU34" s="450"/>
      <c r="AV34" s="450"/>
      <c r="AW34" s="450"/>
      <c r="AX34" s="450"/>
      <c r="AY34" s="450"/>
      <c r="AZ34" s="450"/>
      <c r="BA34" s="450"/>
      <c r="BB34" s="450"/>
      <c r="BC34" s="450"/>
      <c r="BD34" s="450"/>
      <c r="BE34" s="450"/>
      <c r="BF34" s="450"/>
      <c r="BG34" s="450"/>
      <c r="BH34" s="450"/>
      <c r="BI34" s="450"/>
      <c r="BJ34" s="450"/>
      <c r="BK34" s="450"/>
      <c r="BL34" s="450"/>
      <c r="BM34" s="450"/>
      <c r="BN34" s="450"/>
      <c r="BO34" s="450"/>
      <c r="BP34" s="450"/>
      <c r="BQ34" s="204"/>
      <c r="BR34" s="204"/>
      <c r="BS34" s="204"/>
      <c r="BT34" s="204"/>
      <c r="BU34" s="204"/>
      <c r="BV34" s="204"/>
      <c r="BW34" s="204"/>
      <c r="BX34" s="204"/>
    </row>
    <row r="35" spans="1:76" ht="7.5" customHeight="1" x14ac:dyDescent="0.15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</row>
    <row r="36" spans="1:76" ht="7.5" customHeight="1" x14ac:dyDescent="0.15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</row>
    <row r="37" spans="1:76" ht="12.75" customHeight="1" x14ac:dyDescent="0.15">
      <c r="A37" s="203" t="s">
        <v>373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3"/>
    </row>
    <row r="38" spans="1:76" ht="7.5" customHeight="1" x14ac:dyDescent="0.15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</row>
    <row r="39" spans="1:76" ht="7.5" customHeight="1" x14ac:dyDescent="0.15">
      <c r="A39" s="203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458" t="s">
        <v>454</v>
      </c>
      <c r="V39" s="458"/>
      <c r="W39" s="458"/>
      <c r="X39" s="458"/>
      <c r="Y39" s="458"/>
      <c r="Z39" s="458"/>
      <c r="AA39" s="458"/>
      <c r="AB39" s="458"/>
      <c r="AC39" s="458"/>
      <c r="AD39" s="140"/>
      <c r="AE39" s="140"/>
      <c r="AF39" s="459">
        <v>6079</v>
      </c>
      <c r="AG39" s="460"/>
      <c r="AH39" s="460"/>
      <c r="AI39" s="460"/>
      <c r="AJ39" s="461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3"/>
      <c r="BQ39" s="203"/>
    </row>
    <row r="40" spans="1:76" ht="7.5" customHeight="1" x14ac:dyDescent="0.15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458"/>
      <c r="V40" s="458"/>
      <c r="W40" s="458"/>
      <c r="X40" s="458"/>
      <c r="Y40" s="458"/>
      <c r="Z40" s="458"/>
      <c r="AA40" s="458"/>
      <c r="AB40" s="458"/>
      <c r="AC40" s="458"/>
      <c r="AD40" s="140"/>
      <c r="AE40" s="140"/>
      <c r="AF40" s="462"/>
      <c r="AG40" s="463"/>
      <c r="AH40" s="463"/>
      <c r="AI40" s="463"/>
      <c r="AJ40" s="464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</row>
    <row r="41" spans="1:76" ht="7.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39"/>
      <c r="AB41" s="139"/>
      <c r="AC41" s="139"/>
      <c r="AD41" s="139"/>
      <c r="AE41" s="139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40"/>
      <c r="AW41" s="140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</row>
    <row r="42" spans="1:76" ht="7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39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40"/>
      <c r="AW42" s="140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</row>
    <row r="43" spans="1:76" ht="7.5" customHeight="1" x14ac:dyDescent="0.15">
      <c r="A43" s="203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140"/>
      <c r="AW43" s="140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</row>
    <row r="44" spans="1:76" ht="7.5" customHeight="1" x14ac:dyDescent="0.15">
      <c r="A44" s="458" t="s">
        <v>369</v>
      </c>
      <c r="B44" s="458"/>
      <c r="C44" s="458"/>
      <c r="D44" s="458"/>
      <c r="E44" s="458"/>
      <c r="F44" s="458"/>
      <c r="G44" s="140"/>
      <c r="H44" s="140"/>
      <c r="I44" s="459">
        <v>32728</v>
      </c>
      <c r="J44" s="460"/>
      <c r="K44" s="460"/>
      <c r="L44" s="460"/>
      <c r="M44" s="460"/>
      <c r="N44" s="461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7"/>
      <c r="AQ44" s="17"/>
      <c r="AR44" s="203"/>
      <c r="AS44" s="203"/>
      <c r="AT44" s="203"/>
      <c r="AU44" s="203"/>
      <c r="AV44" s="140"/>
      <c r="AW44" s="140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3"/>
      <c r="BQ44" s="203"/>
    </row>
    <row r="45" spans="1:76" ht="7.5" customHeight="1" x14ac:dyDescent="0.15">
      <c r="A45" s="458"/>
      <c r="B45" s="458"/>
      <c r="C45" s="458"/>
      <c r="D45" s="458"/>
      <c r="E45" s="458"/>
      <c r="F45" s="458"/>
      <c r="G45" s="140"/>
      <c r="H45" s="140"/>
      <c r="I45" s="462"/>
      <c r="J45" s="463"/>
      <c r="K45" s="463"/>
      <c r="L45" s="463"/>
      <c r="M45" s="463"/>
      <c r="N45" s="464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7"/>
      <c r="AQ45" s="17"/>
      <c r="AR45" s="203"/>
      <c r="AS45" s="203"/>
      <c r="AT45" s="203"/>
      <c r="AU45" s="203"/>
      <c r="AV45" s="140"/>
      <c r="AW45" s="140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</row>
    <row r="46" spans="1:76" ht="7.5" customHeight="1" x14ac:dyDescent="0.15">
      <c r="A46" s="203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140"/>
      <c r="AO46" s="140"/>
      <c r="AP46" s="17"/>
      <c r="AQ46" s="17"/>
      <c r="AR46" s="203"/>
      <c r="AS46" s="203"/>
      <c r="AT46" s="203"/>
      <c r="AU46" s="203"/>
      <c r="AV46" s="140"/>
      <c r="AW46" s="140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3"/>
      <c r="BQ46" s="203"/>
    </row>
    <row r="47" spans="1:76" ht="7.5" customHeight="1" x14ac:dyDescent="0.15">
      <c r="A47" s="203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140"/>
      <c r="AO47" s="140"/>
      <c r="AP47" s="17"/>
      <c r="AQ47" s="17"/>
      <c r="AR47" s="203"/>
      <c r="AS47" s="203"/>
      <c r="AT47" s="203"/>
      <c r="AU47" s="203"/>
      <c r="AV47" s="140"/>
      <c r="AW47" s="140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</row>
    <row r="48" spans="1:76" ht="7.5" customHeight="1" x14ac:dyDescent="0.15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140"/>
      <c r="AO48" s="140"/>
      <c r="AP48" s="17"/>
      <c r="AQ48" s="17"/>
      <c r="AR48" s="203"/>
      <c r="AS48" s="203"/>
      <c r="AT48" s="203"/>
      <c r="AU48" s="203"/>
      <c r="AV48" s="140"/>
      <c r="AW48" s="140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1:105" ht="7.5" customHeight="1" x14ac:dyDescent="0.15">
      <c r="A49" s="203"/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140"/>
      <c r="AO49" s="140"/>
      <c r="AP49" s="17"/>
      <c r="AQ49" s="17"/>
      <c r="AR49" s="203"/>
      <c r="AS49" s="203"/>
      <c r="AT49" s="203"/>
      <c r="AU49" s="203"/>
      <c r="AV49" s="140"/>
      <c r="AW49" s="140"/>
      <c r="AX49" s="406"/>
      <c r="AY49" s="406"/>
      <c r="AZ49" s="406"/>
      <c r="BA49" s="406"/>
      <c r="BB49" s="406"/>
      <c r="BC49" s="406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</row>
    <row r="50" spans="1:105" ht="7.5" customHeight="1" x14ac:dyDescent="0.15">
      <c r="A50" s="203"/>
      <c r="B50" s="203"/>
      <c r="C50" s="203"/>
      <c r="D50" s="203"/>
      <c r="E50" s="203"/>
      <c r="F50" s="203"/>
      <c r="G50" s="203"/>
      <c r="H50" s="203"/>
      <c r="I50" s="203"/>
      <c r="J50" s="458" t="s">
        <v>371</v>
      </c>
      <c r="K50" s="458"/>
      <c r="L50" s="458"/>
      <c r="M50" s="458"/>
      <c r="N50" s="458"/>
      <c r="O50" s="458"/>
      <c r="P50" s="458"/>
      <c r="Q50" s="458"/>
      <c r="R50" s="458"/>
      <c r="S50" s="458"/>
      <c r="T50" s="140"/>
      <c r="U50" s="140"/>
      <c r="V50" s="459">
        <v>17505</v>
      </c>
      <c r="W50" s="460"/>
      <c r="X50" s="460"/>
      <c r="Y50" s="460"/>
      <c r="Z50" s="460"/>
      <c r="AA50" s="461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203"/>
      <c r="AV50" s="140"/>
      <c r="AW50" s="140"/>
      <c r="AX50" s="459">
        <v>18741</v>
      </c>
      <c r="AY50" s="460"/>
      <c r="AZ50" s="460"/>
      <c r="BA50" s="460"/>
      <c r="BB50" s="460"/>
      <c r="BC50" s="461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3"/>
      <c r="BQ50" s="203"/>
    </row>
    <row r="51" spans="1:105" ht="7.5" customHeight="1" x14ac:dyDescent="0.15">
      <c r="A51" s="203"/>
      <c r="B51" s="203"/>
      <c r="C51" s="203"/>
      <c r="D51" s="203"/>
      <c r="E51" s="203"/>
      <c r="F51" s="203"/>
      <c r="G51" s="203"/>
      <c r="H51" s="203"/>
      <c r="I51" s="203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140"/>
      <c r="U51" s="140"/>
      <c r="V51" s="462"/>
      <c r="W51" s="463"/>
      <c r="X51" s="463"/>
      <c r="Y51" s="463"/>
      <c r="Z51" s="463"/>
      <c r="AA51" s="464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203"/>
      <c r="AV51" s="140"/>
      <c r="AW51" s="140"/>
      <c r="AX51" s="462"/>
      <c r="AY51" s="463"/>
      <c r="AZ51" s="463"/>
      <c r="BA51" s="463"/>
      <c r="BB51" s="463"/>
      <c r="BC51" s="464"/>
      <c r="BD51" s="406"/>
      <c r="BE51" s="406"/>
      <c r="BF51" s="406"/>
      <c r="BG51" s="406"/>
      <c r="BH51" s="406"/>
      <c r="BI51" s="406"/>
      <c r="BJ51" s="203"/>
      <c r="BK51" s="203"/>
      <c r="BL51" s="203"/>
      <c r="BM51" s="203"/>
      <c r="BN51" s="203"/>
      <c r="BO51" s="203"/>
      <c r="BP51" s="203"/>
      <c r="BQ51" s="203"/>
    </row>
    <row r="52" spans="1:105" ht="7.5" customHeight="1" x14ac:dyDescent="0.15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140"/>
      <c r="AT52" s="140"/>
      <c r="AU52" s="203"/>
      <c r="AV52" s="140"/>
      <c r="AW52" s="140"/>
      <c r="AX52" s="480" t="s">
        <v>485</v>
      </c>
      <c r="AY52" s="480"/>
      <c r="AZ52" s="480"/>
      <c r="BA52" s="480"/>
      <c r="BB52" s="480"/>
      <c r="BC52" s="480"/>
      <c r="BD52" s="481"/>
      <c r="BE52" s="481"/>
      <c r="BF52" s="481"/>
      <c r="BG52" s="481"/>
      <c r="BH52" s="481"/>
      <c r="BI52" s="481"/>
      <c r="BJ52" s="203"/>
      <c r="BK52" s="203"/>
      <c r="BL52" s="203"/>
      <c r="BM52" s="203"/>
      <c r="BN52" s="203"/>
      <c r="BO52" s="203"/>
      <c r="BP52" s="203"/>
      <c r="BQ52" s="203"/>
    </row>
    <row r="53" spans="1:105" ht="7.5" customHeight="1" x14ac:dyDescent="0.15">
      <c r="A53" s="203"/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140"/>
      <c r="AT53" s="140"/>
      <c r="AU53" s="203"/>
      <c r="AV53" s="140"/>
      <c r="AW53" s="140"/>
      <c r="AX53" s="480"/>
      <c r="AY53" s="480"/>
      <c r="AZ53" s="480"/>
      <c r="BA53" s="480"/>
      <c r="BB53" s="480"/>
      <c r="BC53" s="480"/>
      <c r="BD53" s="481"/>
      <c r="BE53" s="481"/>
      <c r="BF53" s="481"/>
      <c r="BG53" s="481"/>
      <c r="BH53" s="481"/>
      <c r="BI53" s="481"/>
      <c r="BJ53" s="203"/>
      <c r="BK53" s="203"/>
      <c r="BL53" s="203"/>
      <c r="BM53" s="203"/>
      <c r="BN53" s="203"/>
      <c r="BO53" s="203"/>
      <c r="BP53" s="203"/>
      <c r="BQ53" s="203"/>
    </row>
    <row r="54" spans="1:105" ht="7.5" customHeight="1" x14ac:dyDescent="0.15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  <c r="AO54" s="203"/>
      <c r="AP54" s="203"/>
      <c r="AQ54" s="203"/>
      <c r="AR54" s="465" t="s">
        <v>367</v>
      </c>
      <c r="AS54" s="466"/>
      <c r="AT54" s="466"/>
      <c r="AU54" s="466"/>
      <c r="AV54" s="466"/>
      <c r="AW54" s="466"/>
      <c r="AX54" s="467"/>
      <c r="AY54" s="140"/>
      <c r="AZ54" s="140"/>
      <c r="BA54" s="140"/>
      <c r="BB54" s="140"/>
      <c r="BC54" s="140"/>
      <c r="BD54" s="140"/>
      <c r="BE54" s="140"/>
      <c r="BF54" s="140"/>
      <c r="BG54" s="140"/>
      <c r="BH54" s="295"/>
      <c r="BI54" s="457"/>
      <c r="BJ54" s="457"/>
      <c r="BK54" s="457"/>
      <c r="BL54" s="457"/>
      <c r="BM54" s="457"/>
      <c r="BN54" s="457"/>
      <c r="BO54" s="457"/>
      <c r="BP54" s="457"/>
      <c r="BQ54" s="457"/>
    </row>
    <row r="55" spans="1:105" ht="7.5" customHeight="1" x14ac:dyDescent="0.15">
      <c r="A55" s="203"/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474">
        <v>16808</v>
      </c>
      <c r="AF55" s="475"/>
      <c r="AG55" s="475"/>
      <c r="AH55" s="475"/>
      <c r="AI55" s="475"/>
      <c r="AJ55" s="476"/>
      <c r="AK55" s="140"/>
      <c r="AL55" s="140"/>
      <c r="AM55" s="140"/>
      <c r="AN55" s="140"/>
      <c r="AO55" s="140"/>
      <c r="AP55" s="140"/>
      <c r="AQ55" s="140"/>
      <c r="AR55" s="468"/>
      <c r="AS55" s="469"/>
      <c r="AT55" s="469"/>
      <c r="AU55" s="469"/>
      <c r="AV55" s="469"/>
      <c r="AW55" s="469"/>
      <c r="AX55" s="470"/>
      <c r="AY55" s="140"/>
      <c r="AZ55" s="140"/>
      <c r="BA55" s="140"/>
      <c r="BB55" s="140"/>
      <c r="BC55" s="140"/>
      <c r="BD55" s="140"/>
      <c r="BE55" s="140"/>
      <c r="BF55" s="140"/>
      <c r="BG55" s="140"/>
      <c r="BH55" s="295"/>
      <c r="BI55" s="457"/>
      <c r="BJ55" s="457"/>
      <c r="BK55" s="457"/>
      <c r="BL55" s="457"/>
      <c r="BM55" s="457"/>
      <c r="BN55" s="457"/>
      <c r="BO55" s="457"/>
      <c r="BP55" s="457"/>
      <c r="BQ55" s="457"/>
    </row>
    <row r="56" spans="1:105" ht="7.5" customHeight="1" x14ac:dyDescent="0.15">
      <c r="A56" s="203"/>
      <c r="B56" s="203"/>
      <c r="C56" s="203"/>
      <c r="D56" s="203"/>
      <c r="E56" s="458" t="s">
        <v>368</v>
      </c>
      <c r="F56" s="458"/>
      <c r="G56" s="458"/>
      <c r="H56" s="458"/>
      <c r="I56" s="458"/>
      <c r="J56" s="458"/>
      <c r="K56" s="140"/>
      <c r="L56" s="140"/>
      <c r="M56" s="451">
        <v>11048</v>
      </c>
      <c r="N56" s="452"/>
      <c r="O56" s="452"/>
      <c r="P56" s="452"/>
      <c r="Q56" s="452"/>
      <c r="R56" s="453"/>
      <c r="S56" s="140"/>
      <c r="T56" s="140"/>
      <c r="U56" s="140"/>
      <c r="V56" s="140"/>
      <c r="W56" s="140"/>
      <c r="X56" s="140"/>
      <c r="Y56" s="140"/>
      <c r="Z56" s="203"/>
      <c r="AA56" s="203"/>
      <c r="AB56" s="203"/>
      <c r="AC56" s="203"/>
      <c r="AD56" s="17"/>
      <c r="AE56" s="477"/>
      <c r="AF56" s="478"/>
      <c r="AG56" s="478"/>
      <c r="AH56" s="478"/>
      <c r="AI56" s="478"/>
      <c r="AJ56" s="479"/>
      <c r="AK56" s="140"/>
      <c r="AL56" s="140"/>
      <c r="AM56" s="140"/>
      <c r="AN56" s="140"/>
      <c r="AO56" s="140"/>
      <c r="AP56" s="140"/>
      <c r="AQ56" s="140"/>
      <c r="AR56" s="468"/>
      <c r="AS56" s="469"/>
      <c r="AT56" s="469"/>
      <c r="AU56" s="469"/>
      <c r="AV56" s="469"/>
      <c r="AW56" s="469"/>
      <c r="AX56" s="470"/>
      <c r="AY56" s="203"/>
      <c r="AZ56" s="203"/>
      <c r="BA56" s="203"/>
      <c r="BB56" s="17"/>
      <c r="BC56" s="17"/>
      <c r="BD56" s="17"/>
      <c r="BE56" s="17"/>
      <c r="BF56" s="140"/>
      <c r="BG56" s="140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</row>
    <row r="57" spans="1:105" ht="7.5" customHeight="1" x14ac:dyDescent="0.15">
      <c r="A57" s="203"/>
      <c r="B57" s="203"/>
      <c r="C57" s="203"/>
      <c r="D57" s="203"/>
      <c r="E57" s="458"/>
      <c r="F57" s="458"/>
      <c r="G57" s="458"/>
      <c r="H57" s="458"/>
      <c r="I57" s="458"/>
      <c r="J57" s="458"/>
      <c r="K57" s="140"/>
      <c r="L57" s="140"/>
      <c r="M57" s="454"/>
      <c r="N57" s="455"/>
      <c r="O57" s="455"/>
      <c r="P57" s="455"/>
      <c r="Q57" s="455"/>
      <c r="R57" s="456"/>
      <c r="S57" s="140"/>
      <c r="T57" s="140"/>
      <c r="U57" s="140"/>
      <c r="V57" s="140"/>
      <c r="W57" s="140"/>
      <c r="X57" s="140"/>
      <c r="Y57" s="140"/>
      <c r="Z57" s="203"/>
      <c r="AA57" s="203"/>
      <c r="AB57" s="457" t="s">
        <v>372</v>
      </c>
      <c r="AC57" s="457"/>
      <c r="AD57" s="457"/>
      <c r="AE57" s="457"/>
      <c r="AF57" s="457"/>
      <c r="AG57" s="457"/>
      <c r="AH57" s="457"/>
      <c r="AI57" s="457"/>
      <c r="AJ57" s="457"/>
      <c r="AK57" s="457"/>
      <c r="AL57" s="457"/>
      <c r="AM57" s="457"/>
      <c r="AN57" s="457"/>
      <c r="AO57" s="203"/>
      <c r="AP57" s="203"/>
      <c r="AQ57" s="203"/>
      <c r="AR57" s="471"/>
      <c r="AS57" s="472"/>
      <c r="AT57" s="472"/>
      <c r="AU57" s="472"/>
      <c r="AV57" s="472"/>
      <c r="AW57" s="472"/>
      <c r="AX57" s="473"/>
      <c r="AY57" s="203"/>
      <c r="AZ57" s="203"/>
      <c r="BA57" s="203"/>
      <c r="BB57" s="203"/>
      <c r="BC57" s="203"/>
      <c r="BD57" s="203"/>
      <c r="BE57" s="203"/>
      <c r="BF57" s="140"/>
      <c r="BG57" s="140"/>
      <c r="BH57" s="203"/>
      <c r="BI57" s="203"/>
      <c r="BJ57" s="203"/>
      <c r="BK57" s="203"/>
      <c r="BL57" s="203"/>
      <c r="BM57" s="203"/>
      <c r="BN57" s="203"/>
      <c r="BO57" s="203"/>
      <c r="BP57" s="203"/>
      <c r="BQ57" s="203"/>
    </row>
    <row r="58" spans="1:105" ht="7.5" customHeight="1" x14ac:dyDescent="0.15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140"/>
      <c r="Y58" s="140"/>
      <c r="Z58" s="203"/>
      <c r="AA58" s="203"/>
      <c r="AB58" s="457"/>
      <c r="AC58" s="457"/>
      <c r="AD58" s="457"/>
      <c r="AE58" s="457"/>
      <c r="AF58" s="457"/>
      <c r="AG58" s="457"/>
      <c r="AH58" s="457"/>
      <c r="AI58" s="457"/>
      <c r="AJ58" s="457"/>
      <c r="AK58" s="457"/>
      <c r="AL58" s="457"/>
      <c r="AM58" s="457"/>
      <c r="AN58" s="457"/>
      <c r="AO58" s="203"/>
      <c r="AP58" s="203"/>
      <c r="AQ58" s="203"/>
      <c r="AR58" s="140"/>
      <c r="AS58" s="140"/>
      <c r="AT58" s="203"/>
      <c r="AU58" s="140"/>
      <c r="AV58" s="17"/>
      <c r="AW58" s="140"/>
      <c r="AX58" s="140"/>
      <c r="AY58" s="203"/>
      <c r="AZ58" s="203"/>
      <c r="BA58" s="203"/>
      <c r="BB58" s="203"/>
      <c r="BC58" s="203"/>
      <c r="BD58" s="203"/>
      <c r="BE58" s="203"/>
      <c r="BF58" s="140"/>
      <c r="BG58" s="140"/>
      <c r="BH58" s="203"/>
      <c r="BI58" s="203"/>
      <c r="BJ58" s="203"/>
      <c r="BK58" s="203"/>
      <c r="BL58" s="203"/>
      <c r="BM58" s="203"/>
      <c r="BN58" s="203"/>
      <c r="BO58" s="203"/>
      <c r="BP58" s="203"/>
      <c r="BQ58" s="203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</row>
    <row r="59" spans="1:105" ht="7.5" customHeight="1" x14ac:dyDescent="0.15">
      <c r="A59" s="203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140"/>
      <c r="Y59" s="140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140"/>
      <c r="AS59" s="140"/>
      <c r="AT59" s="203"/>
      <c r="AU59" s="140"/>
      <c r="AV59" s="17"/>
      <c r="AW59" s="140"/>
      <c r="AX59" s="140"/>
      <c r="AY59" s="203"/>
      <c r="AZ59" s="203"/>
      <c r="BA59" s="203"/>
      <c r="BB59" s="203"/>
      <c r="BC59" s="203"/>
      <c r="BD59" s="203"/>
      <c r="BE59" s="203"/>
      <c r="BF59" s="140"/>
      <c r="BG59" s="140"/>
      <c r="BH59" s="203"/>
      <c r="BI59" s="203"/>
      <c r="BJ59" s="203"/>
      <c r="BK59" s="203"/>
      <c r="BL59" s="203"/>
      <c r="BM59" s="203"/>
      <c r="BN59" s="203"/>
      <c r="BO59" s="203"/>
      <c r="BP59" s="203"/>
      <c r="BQ59" s="203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</row>
    <row r="60" spans="1:105" ht="7.5" customHeight="1" x14ac:dyDescent="0.15">
      <c r="A60" s="203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140"/>
      <c r="Y60" s="140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140"/>
      <c r="AS60" s="140"/>
      <c r="AT60" s="203"/>
      <c r="AU60" s="140"/>
      <c r="AV60" s="17"/>
      <c r="AW60" s="140"/>
      <c r="AX60" s="459">
        <v>12828</v>
      </c>
      <c r="AY60" s="460"/>
      <c r="AZ60" s="460"/>
      <c r="BA60" s="460"/>
      <c r="BB60" s="460"/>
      <c r="BC60" s="461"/>
      <c r="BD60" s="203"/>
      <c r="BE60" s="203"/>
      <c r="BF60" s="140"/>
      <c r="BG60" s="140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</row>
    <row r="61" spans="1:105" ht="7.5" customHeight="1" x14ac:dyDescent="0.15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140"/>
      <c r="Y61" s="140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140"/>
      <c r="AS61" s="140"/>
      <c r="AT61" s="203"/>
      <c r="AU61" s="140"/>
      <c r="AV61" s="203"/>
      <c r="AW61" s="140"/>
      <c r="AX61" s="462"/>
      <c r="AY61" s="463"/>
      <c r="AZ61" s="463"/>
      <c r="BA61" s="463"/>
      <c r="BB61" s="463"/>
      <c r="BC61" s="464"/>
      <c r="BD61" s="203"/>
      <c r="BE61" s="203"/>
      <c r="BF61" s="140"/>
      <c r="BG61" s="140"/>
      <c r="BH61" s="203"/>
      <c r="BI61" s="203"/>
      <c r="BJ61" s="203"/>
      <c r="BK61" s="203"/>
      <c r="BL61" s="203"/>
      <c r="BM61" s="203"/>
      <c r="BN61" s="203"/>
      <c r="BO61" s="203"/>
      <c r="BP61" s="203"/>
      <c r="BQ61" s="203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45"/>
      <c r="CH61" s="145"/>
      <c r="CI61" s="145"/>
      <c r="CJ61" s="145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</row>
    <row r="62" spans="1:105" ht="7.5" customHeight="1" x14ac:dyDescent="0.15">
      <c r="A62" s="458" t="s">
        <v>304</v>
      </c>
      <c r="B62" s="458"/>
      <c r="C62" s="458"/>
      <c r="D62" s="458"/>
      <c r="E62" s="458"/>
      <c r="F62" s="458"/>
      <c r="G62" s="140"/>
      <c r="H62" s="140"/>
      <c r="I62" s="459">
        <v>17349</v>
      </c>
      <c r="J62" s="460"/>
      <c r="K62" s="460"/>
      <c r="L62" s="460"/>
      <c r="M62" s="460"/>
      <c r="N62" s="461"/>
      <c r="O62" s="140"/>
      <c r="P62" s="140"/>
      <c r="Q62" s="140"/>
      <c r="R62" s="459">
        <v>21656</v>
      </c>
      <c r="S62" s="460"/>
      <c r="T62" s="460"/>
      <c r="U62" s="460"/>
      <c r="V62" s="460"/>
      <c r="W62" s="461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203"/>
      <c r="AU62" s="140"/>
      <c r="AV62" s="458" t="s">
        <v>486</v>
      </c>
      <c r="AW62" s="458"/>
      <c r="AX62" s="458"/>
      <c r="AY62" s="458"/>
      <c r="AZ62" s="458"/>
      <c r="BA62" s="458"/>
      <c r="BB62" s="458"/>
      <c r="BC62" s="458"/>
      <c r="BD62" s="458"/>
      <c r="BE62" s="458"/>
      <c r="BF62" s="140"/>
      <c r="BG62" s="140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W62" s="145"/>
      <c r="BX62" s="145"/>
      <c r="BY62" s="145"/>
      <c r="BZ62" s="145"/>
      <c r="CA62" s="145"/>
      <c r="CB62" s="145"/>
      <c r="CC62" s="145"/>
      <c r="CD62" s="145"/>
      <c r="CE62" s="145"/>
      <c r="CF62" s="145"/>
      <c r="CG62" s="145"/>
      <c r="CH62" s="145"/>
      <c r="CI62" s="145"/>
      <c r="CJ62" s="145"/>
      <c r="CK62" s="145"/>
      <c r="CL62" s="145"/>
      <c r="CM62" s="145"/>
      <c r="CN62" s="145"/>
      <c r="CO62" s="145"/>
      <c r="CP62" s="145"/>
      <c r="CQ62" s="145"/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</row>
    <row r="63" spans="1:105" ht="7.5" customHeight="1" x14ac:dyDescent="0.15">
      <c r="A63" s="458"/>
      <c r="B63" s="458"/>
      <c r="C63" s="458"/>
      <c r="D63" s="458"/>
      <c r="E63" s="458"/>
      <c r="F63" s="458"/>
      <c r="G63" s="140"/>
      <c r="H63" s="140"/>
      <c r="I63" s="462"/>
      <c r="J63" s="463"/>
      <c r="K63" s="463"/>
      <c r="L63" s="463"/>
      <c r="M63" s="463"/>
      <c r="N63" s="464"/>
      <c r="O63" s="140"/>
      <c r="P63" s="140"/>
      <c r="Q63" s="140"/>
      <c r="R63" s="462"/>
      <c r="S63" s="463"/>
      <c r="T63" s="463"/>
      <c r="U63" s="463"/>
      <c r="V63" s="463"/>
      <c r="W63" s="464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203"/>
      <c r="AU63" s="140"/>
      <c r="AV63" s="458"/>
      <c r="AW63" s="458"/>
      <c r="AX63" s="458"/>
      <c r="AY63" s="458"/>
      <c r="AZ63" s="458"/>
      <c r="BA63" s="458"/>
      <c r="BB63" s="458"/>
      <c r="BC63" s="458"/>
      <c r="BD63" s="458"/>
      <c r="BE63" s="458"/>
      <c r="BF63" s="140"/>
      <c r="BG63" s="140"/>
      <c r="BH63" s="203"/>
      <c r="BI63" s="203"/>
      <c r="BJ63" s="203"/>
      <c r="BK63" s="203"/>
      <c r="BL63" s="203"/>
      <c r="BM63" s="203"/>
      <c r="BN63" s="203"/>
      <c r="BO63" s="203"/>
      <c r="BP63" s="203"/>
      <c r="BQ63" s="203"/>
      <c r="BW63" s="145"/>
      <c r="BX63" s="145"/>
      <c r="BY63" s="145"/>
      <c r="BZ63" s="145"/>
      <c r="CA63" s="145"/>
      <c r="CB63" s="145"/>
      <c r="CC63" s="145"/>
      <c r="CD63" s="145"/>
      <c r="CE63" s="145"/>
      <c r="CF63" s="145"/>
      <c r="CG63" s="145"/>
      <c r="CH63" s="145"/>
      <c r="CI63" s="145"/>
      <c r="CJ63" s="145"/>
      <c r="CK63" s="145"/>
      <c r="CL63" s="145"/>
      <c r="CM63" s="145"/>
      <c r="CN63" s="145"/>
      <c r="CO63" s="14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</row>
    <row r="64" spans="1:105" ht="7.5" customHeight="1" x14ac:dyDescent="0.15">
      <c r="A64" s="203"/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458" t="s">
        <v>438</v>
      </c>
      <c r="Q64" s="458"/>
      <c r="R64" s="458"/>
      <c r="S64" s="458"/>
      <c r="T64" s="458"/>
      <c r="U64" s="458"/>
      <c r="V64" s="458"/>
      <c r="W64" s="458"/>
      <c r="X64" s="458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140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140"/>
      <c r="BG64" s="459">
        <v>18082</v>
      </c>
      <c r="BH64" s="460"/>
      <c r="BI64" s="460"/>
      <c r="BJ64" s="460"/>
      <c r="BK64" s="460"/>
      <c r="BL64" s="461"/>
      <c r="BM64" s="203"/>
      <c r="BN64" s="203"/>
      <c r="BO64" s="203"/>
      <c r="BP64" s="203"/>
      <c r="BQ64" s="203"/>
      <c r="BW64" s="145"/>
      <c r="BX64" s="145"/>
      <c r="BY64" s="145"/>
      <c r="BZ64" s="145"/>
      <c r="CA64" s="145"/>
      <c r="CB64" s="145"/>
      <c r="CC64" s="145"/>
      <c r="CD64" s="145"/>
      <c r="CE64" s="145"/>
      <c r="CF64" s="145"/>
      <c r="CG64" s="145"/>
      <c r="CH64" s="145"/>
      <c r="CI64" s="145"/>
      <c r="CJ64" s="145"/>
      <c r="CK64" s="145"/>
      <c r="CL64" s="145"/>
      <c r="CM64" s="145"/>
      <c r="CN64" s="145"/>
      <c r="CO64" s="145"/>
      <c r="CP64" s="145"/>
      <c r="CQ64" s="145"/>
      <c r="CR64" s="145"/>
      <c r="CS64" s="145"/>
      <c r="CT64" s="145"/>
      <c r="CU64" s="145"/>
      <c r="CV64" s="145"/>
      <c r="CW64" s="145"/>
      <c r="CX64" s="145"/>
      <c r="CY64" s="145"/>
      <c r="CZ64" s="145"/>
      <c r="DA64" s="145"/>
    </row>
    <row r="65" spans="1:105" ht="7.5" customHeight="1" x14ac:dyDescent="0.15">
      <c r="A65" s="203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458"/>
      <c r="Q65" s="458"/>
      <c r="R65" s="458"/>
      <c r="S65" s="458"/>
      <c r="T65" s="458"/>
      <c r="U65" s="458"/>
      <c r="V65" s="458"/>
      <c r="W65" s="458"/>
      <c r="X65" s="458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140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140"/>
      <c r="BG65" s="462"/>
      <c r="BH65" s="463"/>
      <c r="BI65" s="463"/>
      <c r="BJ65" s="463"/>
      <c r="BK65" s="463"/>
      <c r="BL65" s="464"/>
      <c r="BM65" s="203"/>
      <c r="BN65" s="203"/>
      <c r="BO65" s="203"/>
      <c r="BP65" s="203"/>
      <c r="BQ65" s="203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</row>
    <row r="66" spans="1:105" ht="7.5" customHeight="1" x14ac:dyDescent="0.15">
      <c r="A66" s="203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140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457" t="s">
        <v>375</v>
      </c>
      <c r="BG66" s="457"/>
      <c r="BH66" s="457"/>
      <c r="BI66" s="457"/>
      <c r="BJ66" s="457"/>
      <c r="BK66" s="457"/>
      <c r="BL66" s="457"/>
      <c r="BM66" s="457"/>
      <c r="BN66" s="457"/>
      <c r="BO66" s="457"/>
      <c r="BP66" s="457"/>
      <c r="BQ66" s="457"/>
      <c r="BW66" s="145"/>
      <c r="BX66" s="145"/>
      <c r="BY66" s="145"/>
      <c r="BZ66" s="145"/>
      <c r="CA66" s="145"/>
      <c r="CB66" s="145"/>
      <c r="CC66" s="145"/>
      <c r="CD66" s="145"/>
      <c r="CE66" s="145"/>
      <c r="CF66" s="145"/>
      <c r="CG66" s="145"/>
      <c r="CH66" s="145"/>
      <c r="CI66" s="145"/>
      <c r="CJ66" s="145"/>
      <c r="CK66" s="145"/>
      <c r="CL66" s="145"/>
      <c r="CM66" s="145"/>
      <c r="CN66" s="145"/>
      <c r="CO66" s="145"/>
      <c r="CP66" s="145"/>
      <c r="CQ66" s="145"/>
      <c r="CR66" s="145"/>
      <c r="CS66" s="145"/>
      <c r="CT66" s="145"/>
      <c r="CU66" s="145"/>
      <c r="CV66" s="145"/>
      <c r="CW66" s="145"/>
      <c r="CX66" s="145"/>
      <c r="CY66" s="145"/>
      <c r="CZ66" s="145"/>
      <c r="DA66" s="145"/>
    </row>
    <row r="67" spans="1:105" ht="7.5" customHeight="1" x14ac:dyDescent="0.15">
      <c r="A67" s="203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140"/>
      <c r="AV67" s="203"/>
      <c r="AW67" s="203"/>
      <c r="AX67" s="203"/>
      <c r="AY67" s="203"/>
      <c r="AZ67" s="203"/>
      <c r="BA67" s="203"/>
      <c r="BB67" s="203"/>
      <c r="BC67" s="203"/>
      <c r="BD67" s="203"/>
      <c r="BE67" s="203"/>
      <c r="BF67" s="457"/>
      <c r="BG67" s="457"/>
      <c r="BH67" s="457"/>
      <c r="BI67" s="457"/>
      <c r="BJ67" s="457"/>
      <c r="BK67" s="457"/>
      <c r="BL67" s="457"/>
      <c r="BM67" s="457"/>
      <c r="BN67" s="457"/>
      <c r="BO67" s="457"/>
      <c r="BP67" s="457"/>
      <c r="BQ67" s="457"/>
      <c r="BW67" s="145"/>
      <c r="BX67" s="145"/>
      <c r="BY67" s="145"/>
      <c r="BZ67" s="145"/>
      <c r="CA67" s="145"/>
      <c r="CB67" s="145"/>
      <c r="CC67" s="145"/>
      <c r="CD67" s="145"/>
      <c r="CE67" s="145"/>
      <c r="CF67" s="145"/>
      <c r="CG67" s="145"/>
      <c r="CH67" s="145"/>
      <c r="CI67" s="145"/>
      <c r="CJ67" s="145"/>
      <c r="CK67" s="145"/>
      <c r="CL67" s="145"/>
      <c r="CM67" s="145"/>
      <c r="CN67" s="145"/>
      <c r="CO67" s="145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</row>
    <row r="68" spans="1:105" ht="7.5" customHeight="1" x14ac:dyDescent="0.15">
      <c r="A68" s="203"/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458" t="s">
        <v>370</v>
      </c>
      <c r="AG68" s="458"/>
      <c r="AH68" s="458"/>
      <c r="AI68" s="458"/>
      <c r="AJ68" s="458"/>
      <c r="AK68" s="458"/>
      <c r="AL68" s="140"/>
      <c r="AM68" s="140"/>
      <c r="AN68" s="459">
        <v>4637</v>
      </c>
      <c r="AO68" s="460"/>
      <c r="AP68" s="460"/>
      <c r="AQ68" s="460"/>
      <c r="AR68" s="461"/>
      <c r="AS68" s="140"/>
      <c r="AT68" s="140"/>
      <c r="AU68" s="140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45"/>
      <c r="CH68" s="145"/>
      <c r="CI68" s="145"/>
      <c r="CJ68" s="145"/>
      <c r="CK68" s="145"/>
      <c r="CL68" s="145"/>
      <c r="CM68" s="145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</row>
    <row r="69" spans="1:105" ht="7.5" customHeight="1" x14ac:dyDescent="0.15">
      <c r="A69" s="203"/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458"/>
      <c r="AG69" s="458"/>
      <c r="AH69" s="458"/>
      <c r="AI69" s="458"/>
      <c r="AJ69" s="458"/>
      <c r="AK69" s="458"/>
      <c r="AL69" s="140"/>
      <c r="AM69" s="140"/>
      <c r="AN69" s="462"/>
      <c r="AO69" s="463"/>
      <c r="AP69" s="463"/>
      <c r="AQ69" s="463"/>
      <c r="AR69" s="464"/>
      <c r="AS69" s="140"/>
      <c r="AT69" s="140"/>
      <c r="AU69" s="140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W69" s="145"/>
      <c r="BX69" s="145"/>
      <c r="BY69" s="145"/>
      <c r="BZ69" s="145"/>
      <c r="CA69" s="145"/>
      <c r="CB69" s="145"/>
      <c r="CC69" s="145"/>
      <c r="CD69" s="145"/>
      <c r="CE69" s="145"/>
      <c r="CF69" s="145"/>
      <c r="CG69" s="145"/>
      <c r="CH69" s="145"/>
      <c r="CI69" s="145"/>
      <c r="CJ69" s="145"/>
      <c r="CK69" s="145"/>
      <c r="CL69" s="145"/>
      <c r="CM69" s="145"/>
      <c r="CN69" s="145"/>
      <c r="CO69" s="145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</row>
    <row r="70" spans="1:105" ht="7.5" customHeight="1" x14ac:dyDescent="0.15">
      <c r="A70" s="203"/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W70" s="145"/>
      <c r="BX70" s="145"/>
      <c r="BY70" s="145"/>
      <c r="BZ70" s="145"/>
      <c r="CA70" s="145"/>
      <c r="CB70" s="145"/>
      <c r="CC70" s="145"/>
      <c r="CD70" s="145"/>
      <c r="CE70" s="145"/>
      <c r="CF70" s="145"/>
      <c r="CG70" s="145"/>
      <c r="CH70" s="145"/>
      <c r="CI70" s="145"/>
      <c r="CJ70" s="145"/>
      <c r="CK70" s="145"/>
      <c r="CL70" s="145"/>
      <c r="CM70" s="145"/>
      <c r="CN70" s="145"/>
      <c r="CO70" s="145"/>
      <c r="CP70" s="145"/>
      <c r="CQ70" s="145"/>
      <c r="CR70" s="145"/>
      <c r="CS70" s="145"/>
      <c r="CT70" s="145"/>
      <c r="CU70" s="145"/>
      <c r="CV70" s="145"/>
      <c r="CW70" s="145"/>
      <c r="CX70" s="145"/>
      <c r="CY70" s="145"/>
      <c r="CZ70" s="145"/>
      <c r="DA70" s="145"/>
    </row>
    <row r="71" spans="1:105" ht="7.5" customHeight="1" x14ac:dyDescent="0.15">
      <c r="A71" s="203"/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W71" s="145"/>
      <c r="BX71" s="145"/>
      <c r="BY71" s="145"/>
      <c r="BZ71" s="145"/>
      <c r="CA71" s="145"/>
      <c r="CB71" s="145"/>
      <c r="CC71" s="145"/>
      <c r="CD71" s="145"/>
      <c r="CE71" s="145"/>
      <c r="CF71" s="145"/>
      <c r="CG71" s="145"/>
      <c r="CH71" s="145"/>
      <c r="CI71" s="145"/>
      <c r="CJ71" s="145"/>
      <c r="CK71" s="145"/>
      <c r="CL71" s="145"/>
      <c r="CM71" s="145"/>
      <c r="CN71" s="145"/>
      <c r="CO71" s="145"/>
      <c r="CP71" s="145"/>
      <c r="CQ71" s="145"/>
      <c r="CR71" s="145"/>
      <c r="CS71" s="145"/>
      <c r="CT71" s="145"/>
      <c r="CU71" s="145"/>
      <c r="CV71" s="145"/>
      <c r="CW71" s="145"/>
      <c r="CX71" s="145"/>
      <c r="CY71" s="145"/>
      <c r="CZ71" s="145"/>
      <c r="DA71" s="145"/>
    </row>
    <row r="72" spans="1:105" ht="7.5" customHeight="1" x14ac:dyDescent="0.15">
      <c r="A72" s="203"/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W72" s="145"/>
      <c r="BX72" s="145"/>
      <c r="BY72" s="145"/>
      <c r="BZ72" s="145"/>
      <c r="CA72" s="145"/>
      <c r="CB72" s="145"/>
      <c r="CC72" s="145"/>
      <c r="CD72" s="145"/>
      <c r="CE72" s="145"/>
      <c r="CF72" s="145"/>
      <c r="CG72" s="145"/>
      <c r="CH72" s="145"/>
      <c r="CI72" s="145"/>
      <c r="CJ72" s="145"/>
      <c r="CK72" s="145"/>
      <c r="CL72" s="145"/>
      <c r="CM72" s="145"/>
      <c r="CN72" s="145"/>
      <c r="CO72" s="145"/>
      <c r="CP72" s="145"/>
      <c r="CQ72" s="145"/>
      <c r="CR72" s="145"/>
      <c r="CS72" s="145"/>
      <c r="CT72" s="145"/>
      <c r="CU72" s="145"/>
      <c r="CV72" s="145"/>
      <c r="CW72" s="145"/>
      <c r="CX72" s="145"/>
      <c r="CY72" s="145"/>
      <c r="CZ72" s="145"/>
      <c r="DA72" s="145"/>
    </row>
    <row r="73" spans="1:105" ht="7.5" customHeight="1" x14ac:dyDescent="0.15">
      <c r="A73" s="203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203"/>
      <c r="BA73" s="203"/>
      <c r="BB73" s="203"/>
      <c r="BC73" s="203"/>
      <c r="BD73" s="203"/>
      <c r="BE73" s="203"/>
      <c r="BF73" s="203"/>
      <c r="BG73" s="203"/>
      <c r="BH73" s="203"/>
      <c r="BI73" s="203"/>
      <c r="BJ73" s="203"/>
      <c r="BK73" s="203"/>
      <c r="BL73" s="203"/>
      <c r="BM73" s="203"/>
      <c r="BN73" s="203"/>
      <c r="BO73" s="203"/>
      <c r="BP73" s="203"/>
      <c r="BQ73" s="203"/>
      <c r="BW73" s="145"/>
      <c r="BX73" s="145"/>
      <c r="BY73" s="145"/>
      <c r="BZ73" s="145"/>
      <c r="CA73" s="145"/>
      <c r="CB73" s="145"/>
      <c r="CC73" s="145"/>
      <c r="CD73" s="145"/>
      <c r="CE73" s="145"/>
      <c r="CF73" s="145"/>
      <c r="CG73" s="145"/>
      <c r="CH73" s="145"/>
      <c r="CI73" s="145"/>
      <c r="CJ73" s="145"/>
      <c r="CK73" s="145"/>
      <c r="CL73" s="145"/>
      <c r="CM73" s="145"/>
      <c r="CN73" s="145"/>
      <c r="CO73" s="145"/>
      <c r="CP73" s="145"/>
      <c r="CQ73" s="145"/>
      <c r="CR73" s="145"/>
      <c r="CS73" s="145"/>
      <c r="CT73" s="145"/>
      <c r="CU73" s="145"/>
      <c r="CV73" s="145"/>
      <c r="CW73" s="145"/>
      <c r="CX73" s="145"/>
      <c r="CY73" s="145"/>
      <c r="CZ73" s="145"/>
      <c r="DA73" s="145"/>
    </row>
    <row r="74" spans="1:105" ht="12" customHeight="1" x14ac:dyDescent="0.15">
      <c r="A74" s="203"/>
      <c r="B74" s="203"/>
      <c r="C74" s="203"/>
      <c r="D74" s="203"/>
      <c r="E74" s="203"/>
      <c r="F74" s="203"/>
      <c r="G74" s="187" t="s">
        <v>495</v>
      </c>
      <c r="H74" s="187"/>
      <c r="I74" s="187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03"/>
      <c r="BE74" s="203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W74" s="145"/>
      <c r="BX74" s="145"/>
      <c r="BY74" s="145"/>
      <c r="BZ74" s="145"/>
      <c r="CA74" s="145"/>
      <c r="CB74" s="145"/>
      <c r="CC74" s="145"/>
      <c r="CD74" s="145"/>
      <c r="CE74" s="145"/>
      <c r="CF74" s="145"/>
      <c r="CG74" s="145"/>
      <c r="CH74" s="145"/>
      <c r="CI74" s="145"/>
      <c r="CJ74" s="145"/>
      <c r="CK74" s="145"/>
      <c r="CL74" s="145"/>
      <c r="CM74" s="145"/>
      <c r="CN74" s="145"/>
      <c r="CO74" s="145"/>
      <c r="CP74" s="145"/>
      <c r="CQ74" s="145"/>
      <c r="CR74" s="145"/>
      <c r="CS74" s="145"/>
      <c r="CT74" s="145"/>
      <c r="CU74" s="145"/>
      <c r="CV74" s="145"/>
      <c r="CW74" s="145"/>
      <c r="CX74" s="145"/>
      <c r="CY74" s="145"/>
      <c r="CZ74" s="145"/>
      <c r="DA74" s="145"/>
    </row>
    <row r="75" spans="1:105" ht="23.25" customHeight="1" x14ac:dyDescent="0.15"/>
    <row r="76" spans="1:105" ht="7.5" customHeight="1" x14ac:dyDescent="0.15"/>
    <row r="77" spans="1:105" ht="7.5" customHeight="1" x14ac:dyDescent="0.15"/>
    <row r="78" spans="1:105" ht="12.75" customHeight="1" x14ac:dyDescent="0.15"/>
    <row r="79" spans="1:105" ht="7.5" customHeight="1" x14ac:dyDescent="0.15"/>
    <row r="80" spans="1:105" ht="7.5" customHeight="1" x14ac:dyDescent="0.15"/>
    <row r="81" spans="42:115" ht="7.5" customHeight="1" x14ac:dyDescent="0.15"/>
    <row r="82" spans="42:115" ht="7.5" customHeight="1" x14ac:dyDescent="0.15"/>
    <row r="83" spans="42:115" ht="7.5" customHeight="1" x14ac:dyDescent="0.15"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BO83" s="145"/>
      <c r="BP83" s="145"/>
      <c r="BQ83" s="145"/>
      <c r="BR83" s="145"/>
      <c r="BS83" s="145"/>
      <c r="BT83" s="145"/>
    </row>
    <row r="84" spans="42:115" ht="7.5" customHeight="1" x14ac:dyDescent="0.15">
      <c r="AP84" s="145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  <c r="BI84" s="145"/>
      <c r="BJ84" s="145"/>
      <c r="BK84" s="145"/>
      <c r="BL84" s="145"/>
      <c r="BM84" s="145"/>
      <c r="BN84" s="145"/>
      <c r="BO84" s="145"/>
      <c r="BP84" s="145"/>
      <c r="BQ84" s="145"/>
      <c r="BR84" s="145"/>
      <c r="BS84" s="145"/>
      <c r="BT84" s="145"/>
    </row>
    <row r="85" spans="42:115" ht="7.5" customHeight="1" x14ac:dyDescent="0.15"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  <c r="BI85" s="145"/>
      <c r="BJ85" s="145"/>
      <c r="BK85" s="145"/>
      <c r="BL85" s="145"/>
      <c r="BM85" s="145"/>
      <c r="BN85" s="145"/>
      <c r="BO85" s="145"/>
      <c r="BP85" s="145"/>
      <c r="BQ85" s="145"/>
      <c r="BR85" s="145"/>
      <c r="BS85" s="145"/>
      <c r="BT85" s="145"/>
    </row>
    <row r="86" spans="42:115" ht="7.5" customHeight="1" x14ac:dyDescent="0.15"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5"/>
      <c r="BR86" s="145"/>
      <c r="BS86" s="145"/>
      <c r="BT86" s="145"/>
    </row>
    <row r="87" spans="42:115" ht="7.5" customHeight="1" x14ac:dyDescent="0.15"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  <c r="BI87" s="145"/>
      <c r="BJ87" s="145"/>
      <c r="BK87" s="145"/>
      <c r="BL87" s="145"/>
      <c r="BM87" s="145"/>
      <c r="BN87" s="145"/>
      <c r="BO87" s="145"/>
      <c r="BP87" s="145"/>
      <c r="BQ87" s="145"/>
      <c r="BR87" s="145"/>
      <c r="BS87" s="145"/>
      <c r="BT87" s="145"/>
    </row>
    <row r="88" spans="42:115" ht="7.5" customHeight="1" x14ac:dyDescent="0.15"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5"/>
      <c r="BM88" s="145"/>
      <c r="BN88" s="145"/>
      <c r="BO88" s="145"/>
      <c r="BP88" s="145"/>
      <c r="BQ88" s="145"/>
      <c r="BR88" s="145"/>
      <c r="BS88" s="145"/>
      <c r="BT88" s="145"/>
    </row>
    <row r="89" spans="42:115" ht="7.5" customHeight="1" x14ac:dyDescent="0.15"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5"/>
      <c r="BR89" s="145"/>
      <c r="BS89" s="145"/>
      <c r="BT89" s="145"/>
    </row>
    <row r="90" spans="42:115" ht="7.5" customHeight="1" x14ac:dyDescent="0.15"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5"/>
      <c r="BR90" s="145"/>
      <c r="BS90" s="145"/>
      <c r="BT90" s="145"/>
    </row>
    <row r="91" spans="42:115" ht="7.5" customHeight="1" x14ac:dyDescent="0.15"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5"/>
      <c r="BM91" s="145"/>
      <c r="BN91" s="145"/>
      <c r="BO91" s="145"/>
      <c r="BP91" s="145"/>
      <c r="BQ91" s="145"/>
      <c r="BR91" s="145"/>
      <c r="BS91" s="145"/>
      <c r="BT91" s="145"/>
      <c r="CF91" s="144"/>
      <c r="CG91" s="145"/>
      <c r="CH91" s="145"/>
      <c r="CI91" s="145"/>
      <c r="CJ91" s="145"/>
      <c r="CK91" s="145"/>
      <c r="CL91" s="145"/>
      <c r="CM91" s="145"/>
      <c r="CN91" s="145"/>
      <c r="CO91" s="145"/>
      <c r="CP91" s="145"/>
      <c r="CQ91" s="145"/>
      <c r="CR91" s="145"/>
      <c r="CS91" s="145"/>
      <c r="CT91" s="145"/>
      <c r="CU91" s="145"/>
      <c r="CV91" s="145"/>
      <c r="CW91" s="145"/>
      <c r="CX91" s="145"/>
      <c r="CY91" s="145"/>
      <c r="CZ91" s="145"/>
      <c r="DA91" s="145"/>
      <c r="DB91" s="145"/>
      <c r="DC91" s="145"/>
      <c r="DD91" s="145"/>
      <c r="DE91" s="145"/>
      <c r="DF91" s="145"/>
      <c r="DG91" s="145"/>
      <c r="DH91" s="145"/>
      <c r="DI91" s="145"/>
      <c r="DJ91" s="145"/>
      <c r="DK91" s="145"/>
    </row>
    <row r="92" spans="42:115" ht="7.5" customHeight="1" x14ac:dyDescent="0.15"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5"/>
      <c r="BQ92" s="145"/>
      <c r="BR92" s="145"/>
      <c r="BS92" s="145"/>
      <c r="BT92" s="145"/>
      <c r="CF92" s="146"/>
      <c r="CG92" s="145"/>
      <c r="CH92" s="145"/>
      <c r="CI92" s="145"/>
      <c r="CJ92" s="145"/>
      <c r="CK92" s="145"/>
      <c r="CL92" s="145"/>
      <c r="CM92" s="145"/>
      <c r="CN92" s="145"/>
      <c r="CO92" s="145"/>
      <c r="CP92" s="145"/>
      <c r="CQ92" s="145"/>
      <c r="CR92" s="145"/>
      <c r="CS92" s="145"/>
      <c r="CT92" s="145"/>
      <c r="CU92" s="145"/>
      <c r="CV92" s="145"/>
      <c r="CW92" s="145"/>
      <c r="CX92" s="145"/>
      <c r="CY92" s="145"/>
      <c r="CZ92" s="145"/>
      <c r="DA92" s="145"/>
      <c r="DB92" s="145"/>
      <c r="DC92" s="145"/>
      <c r="DD92" s="145"/>
      <c r="DE92" s="145"/>
      <c r="DF92" s="145"/>
      <c r="DG92" s="145"/>
      <c r="DH92" s="145"/>
      <c r="DI92" s="145"/>
      <c r="DJ92" s="145"/>
      <c r="DK92" s="145"/>
    </row>
    <row r="93" spans="42:115" ht="7.5" customHeight="1" x14ac:dyDescent="0.15"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5"/>
      <c r="BG93" s="145"/>
      <c r="BH93" s="145"/>
      <c r="BI93" s="145"/>
      <c r="BJ93" s="145"/>
      <c r="BK93" s="145"/>
      <c r="BL93" s="145"/>
      <c r="BM93" s="145"/>
      <c r="BN93" s="145"/>
      <c r="BO93" s="145"/>
      <c r="BP93" s="145"/>
      <c r="BQ93" s="145"/>
      <c r="BR93" s="145"/>
      <c r="BS93" s="145"/>
      <c r="BT93" s="145"/>
      <c r="CF93" s="144"/>
      <c r="CG93" s="145"/>
      <c r="CH93" s="145"/>
      <c r="CI93" s="145"/>
      <c r="CJ93" s="145"/>
      <c r="CK93" s="145"/>
      <c r="CL93" s="145"/>
      <c r="CM93" s="145"/>
      <c r="CN93" s="145"/>
      <c r="CO93" s="145"/>
      <c r="CP93" s="145"/>
      <c r="CQ93" s="145"/>
      <c r="CR93" s="145"/>
      <c r="CS93" s="145"/>
      <c r="CT93" s="145"/>
      <c r="CU93" s="145"/>
      <c r="CV93" s="145"/>
      <c r="CW93" s="145"/>
      <c r="CX93" s="145"/>
      <c r="CY93" s="145"/>
      <c r="CZ93" s="145"/>
      <c r="DA93" s="145"/>
      <c r="DB93" s="145"/>
      <c r="DC93" s="145"/>
      <c r="DD93" s="145"/>
      <c r="DE93" s="145"/>
      <c r="DF93" s="145"/>
      <c r="DG93" s="145"/>
      <c r="DH93" s="145"/>
      <c r="DI93" s="145"/>
      <c r="DJ93" s="145"/>
      <c r="DK93" s="145"/>
    </row>
    <row r="94" spans="42:115" ht="7.5" customHeight="1" x14ac:dyDescent="0.15">
      <c r="AP94" s="145"/>
      <c r="AQ94" s="145"/>
      <c r="AR94" s="145"/>
      <c r="AS94" s="145"/>
      <c r="AT94" s="145"/>
      <c r="AU94" s="145"/>
      <c r="AV94" s="145"/>
      <c r="AW94" s="145"/>
      <c r="AX94" s="145"/>
      <c r="AY94" s="145"/>
      <c r="AZ94" s="145"/>
      <c r="BA94" s="145"/>
      <c r="BB94" s="145"/>
      <c r="BC94" s="145"/>
      <c r="BD94" s="145"/>
      <c r="BE94" s="145"/>
      <c r="BF94" s="145"/>
      <c r="BG94" s="145"/>
      <c r="BH94" s="145"/>
      <c r="BI94" s="145"/>
      <c r="BJ94" s="145"/>
      <c r="BK94" s="145"/>
      <c r="BL94" s="145"/>
      <c r="BM94" s="145"/>
      <c r="BN94" s="145"/>
      <c r="BO94" s="145"/>
      <c r="BP94" s="145"/>
      <c r="BQ94" s="145"/>
      <c r="BR94" s="145"/>
      <c r="BS94" s="145"/>
      <c r="BT94" s="145"/>
      <c r="CF94" s="144"/>
      <c r="CG94" s="145"/>
      <c r="CH94" s="145"/>
      <c r="CI94" s="145"/>
      <c r="CJ94" s="145"/>
      <c r="CK94" s="145"/>
      <c r="CL94" s="145"/>
      <c r="CM94" s="145"/>
      <c r="CN94" s="145"/>
      <c r="CO94" s="145"/>
      <c r="CP94" s="145"/>
      <c r="CQ94" s="145"/>
      <c r="CR94" s="145"/>
      <c r="CS94" s="145"/>
      <c r="CT94" s="145"/>
      <c r="CU94" s="145"/>
      <c r="CV94" s="145"/>
      <c r="CW94" s="145"/>
      <c r="CX94" s="145"/>
      <c r="CY94" s="145"/>
      <c r="CZ94" s="145"/>
      <c r="DA94" s="145"/>
      <c r="DB94" s="145"/>
      <c r="DC94" s="145"/>
      <c r="DD94" s="145"/>
      <c r="DE94" s="145"/>
      <c r="DF94" s="145"/>
      <c r="DG94" s="145"/>
      <c r="DH94" s="145"/>
      <c r="DI94" s="145"/>
      <c r="DJ94" s="145"/>
      <c r="DK94" s="145"/>
    </row>
    <row r="95" spans="42:115" ht="7.5" customHeight="1" x14ac:dyDescent="0.15">
      <c r="AP95" s="145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E95" s="145"/>
      <c r="BF95" s="145"/>
      <c r="BG95" s="145"/>
      <c r="BH95" s="145"/>
      <c r="BI95" s="145"/>
      <c r="BJ95" s="145"/>
      <c r="BK95" s="145"/>
      <c r="BL95" s="145"/>
      <c r="BM95" s="145"/>
      <c r="BN95" s="145"/>
      <c r="BO95" s="145"/>
      <c r="BP95" s="145"/>
      <c r="BQ95" s="145"/>
      <c r="BR95" s="145"/>
      <c r="BS95" s="145"/>
      <c r="BT95" s="145"/>
      <c r="CG95" s="145"/>
      <c r="CH95" s="145"/>
      <c r="CI95" s="145"/>
      <c r="CJ95" s="145"/>
      <c r="CK95" s="145"/>
      <c r="CL95" s="145"/>
      <c r="CM95" s="145"/>
      <c r="CN95" s="145"/>
      <c r="CO95" s="145"/>
      <c r="CP95" s="145"/>
      <c r="CQ95" s="145"/>
      <c r="CR95" s="145"/>
      <c r="CS95" s="145"/>
      <c r="CT95" s="145"/>
      <c r="CU95" s="145"/>
      <c r="CV95" s="145"/>
      <c r="CW95" s="145"/>
      <c r="CX95" s="145"/>
      <c r="CY95" s="145"/>
      <c r="CZ95" s="145"/>
      <c r="DA95" s="145"/>
      <c r="DB95" s="145"/>
      <c r="DC95" s="145"/>
      <c r="DD95" s="145"/>
      <c r="DE95" s="145"/>
      <c r="DF95" s="145"/>
      <c r="DG95" s="145"/>
      <c r="DH95" s="145"/>
      <c r="DI95" s="145"/>
      <c r="DJ95" s="145"/>
      <c r="DK95" s="145"/>
    </row>
    <row r="96" spans="42:115" ht="7.5" customHeight="1" x14ac:dyDescent="0.15">
      <c r="AP96" s="145"/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5"/>
      <c r="BG96" s="145"/>
      <c r="BH96" s="145"/>
      <c r="BI96" s="145"/>
      <c r="BJ96" s="145"/>
      <c r="BK96" s="145"/>
      <c r="BL96" s="145"/>
      <c r="BM96" s="145"/>
      <c r="BN96" s="145"/>
      <c r="BO96" s="145"/>
      <c r="BP96" s="145"/>
      <c r="BQ96" s="145"/>
      <c r="BR96" s="145"/>
      <c r="BS96" s="145"/>
      <c r="BT96" s="145"/>
      <c r="CG96" s="145"/>
      <c r="CH96" s="145"/>
      <c r="CI96" s="145"/>
      <c r="CJ96" s="145"/>
      <c r="CK96" s="145"/>
      <c r="CL96" s="145"/>
      <c r="CM96" s="145"/>
      <c r="CN96" s="145"/>
      <c r="CO96" s="145"/>
      <c r="CP96" s="145"/>
      <c r="CQ96" s="145"/>
      <c r="CR96" s="145"/>
      <c r="CS96" s="145"/>
      <c r="CT96" s="145"/>
      <c r="CU96" s="145"/>
      <c r="CV96" s="145"/>
      <c r="CW96" s="145"/>
      <c r="CX96" s="145"/>
      <c r="CY96" s="145"/>
      <c r="CZ96" s="145"/>
      <c r="DA96" s="145"/>
      <c r="DB96" s="145"/>
      <c r="DC96" s="145"/>
      <c r="DD96" s="145"/>
      <c r="DE96" s="145"/>
      <c r="DF96" s="145"/>
      <c r="DG96" s="145"/>
      <c r="DH96" s="145"/>
      <c r="DI96" s="145"/>
      <c r="DJ96" s="145"/>
      <c r="DK96" s="145"/>
    </row>
    <row r="97" spans="42:115" ht="7.5" customHeight="1" x14ac:dyDescent="0.15">
      <c r="AP97" s="145"/>
      <c r="AQ97" s="145"/>
      <c r="AR97" s="145"/>
      <c r="AS97" s="145"/>
      <c r="AT97" s="145"/>
      <c r="AU97" s="145"/>
      <c r="AV97" s="145"/>
      <c r="AW97" s="145"/>
      <c r="AX97" s="145"/>
      <c r="AY97" s="145"/>
      <c r="AZ97" s="145"/>
      <c r="BA97" s="145"/>
      <c r="BB97" s="145"/>
      <c r="BC97" s="145"/>
      <c r="BD97" s="145"/>
      <c r="BE97" s="145"/>
      <c r="BF97" s="145"/>
      <c r="BG97" s="145"/>
      <c r="BH97" s="145"/>
      <c r="BI97" s="145"/>
      <c r="BJ97" s="145"/>
      <c r="BK97" s="145"/>
      <c r="BL97" s="145"/>
      <c r="BM97" s="145"/>
      <c r="BN97" s="145"/>
      <c r="BO97" s="145"/>
      <c r="BP97" s="145"/>
      <c r="BQ97" s="145"/>
      <c r="BR97" s="145"/>
      <c r="BS97" s="145"/>
      <c r="BT97" s="145"/>
      <c r="CG97" s="145"/>
      <c r="CH97" s="145"/>
      <c r="CI97" s="145"/>
      <c r="CJ97" s="145"/>
      <c r="CK97" s="145"/>
      <c r="CL97" s="145"/>
      <c r="CM97" s="145"/>
      <c r="CN97" s="145"/>
      <c r="CO97" s="145"/>
      <c r="CP97" s="145"/>
      <c r="CQ97" s="145"/>
      <c r="CR97" s="145"/>
      <c r="CS97" s="145"/>
      <c r="CT97" s="145"/>
      <c r="CU97" s="145"/>
      <c r="CV97" s="145"/>
      <c r="CW97" s="145"/>
      <c r="CX97" s="145"/>
      <c r="CY97" s="145"/>
      <c r="CZ97" s="145"/>
      <c r="DA97" s="145"/>
      <c r="DB97" s="145"/>
      <c r="DC97" s="145"/>
      <c r="DD97" s="145"/>
      <c r="DE97" s="145"/>
      <c r="DF97" s="145"/>
      <c r="DG97" s="145"/>
      <c r="DH97" s="145"/>
      <c r="DI97" s="145"/>
      <c r="DJ97" s="145"/>
      <c r="DK97" s="145"/>
    </row>
    <row r="98" spans="42:115" ht="7.5" customHeight="1" x14ac:dyDescent="0.15"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5"/>
      <c r="BF98" s="145"/>
      <c r="BG98" s="145"/>
      <c r="BH98" s="145"/>
      <c r="BI98" s="145"/>
      <c r="BJ98" s="145"/>
      <c r="BK98" s="145"/>
      <c r="BL98" s="145"/>
      <c r="BM98" s="145"/>
      <c r="BN98" s="145"/>
      <c r="BO98" s="145"/>
      <c r="BP98" s="145"/>
      <c r="BQ98" s="145"/>
      <c r="BR98" s="145"/>
      <c r="BS98" s="145"/>
      <c r="BT98" s="145"/>
      <c r="CG98" s="145"/>
      <c r="CH98" s="145"/>
      <c r="CI98" s="145"/>
      <c r="CJ98" s="145"/>
      <c r="CK98" s="145"/>
      <c r="CL98" s="145"/>
      <c r="CM98" s="145"/>
      <c r="CN98" s="145"/>
      <c r="CO98" s="145"/>
      <c r="CP98" s="145"/>
      <c r="CQ98" s="145"/>
      <c r="CR98" s="145"/>
      <c r="CS98" s="145"/>
      <c r="CT98" s="145"/>
      <c r="CU98" s="145"/>
      <c r="CV98" s="145"/>
      <c r="CW98" s="145"/>
      <c r="CX98" s="145"/>
      <c r="CY98" s="145"/>
      <c r="CZ98" s="145"/>
      <c r="DA98" s="145"/>
      <c r="DB98" s="145"/>
      <c r="DC98" s="145"/>
      <c r="DD98" s="145"/>
      <c r="DE98" s="145"/>
      <c r="DF98" s="145"/>
      <c r="DG98" s="145"/>
      <c r="DH98" s="145"/>
      <c r="DI98" s="145"/>
      <c r="DJ98" s="145"/>
      <c r="DK98" s="145"/>
    </row>
    <row r="99" spans="42:115" ht="7.5" customHeight="1" x14ac:dyDescent="0.15">
      <c r="AP99" s="145"/>
      <c r="AQ99" s="145"/>
      <c r="AR99" s="145"/>
      <c r="AS99" s="145"/>
      <c r="AT99" s="145"/>
      <c r="AU99" s="145"/>
      <c r="AV99" s="145"/>
      <c r="AW99" s="145"/>
      <c r="AX99" s="145"/>
      <c r="AY99" s="145"/>
      <c r="AZ99" s="145"/>
      <c r="BA99" s="145"/>
      <c r="BB99" s="145"/>
      <c r="BC99" s="145"/>
      <c r="BD99" s="145"/>
      <c r="BE99" s="145"/>
      <c r="BF99" s="145"/>
      <c r="BG99" s="145"/>
      <c r="BH99" s="145"/>
      <c r="BI99" s="145"/>
      <c r="BJ99" s="145"/>
      <c r="BK99" s="145"/>
      <c r="BL99" s="145"/>
      <c r="BM99" s="145"/>
      <c r="BN99" s="145"/>
      <c r="BO99" s="145"/>
      <c r="BP99" s="145"/>
      <c r="BQ99" s="145"/>
      <c r="BR99" s="145"/>
      <c r="BS99" s="145"/>
      <c r="BT99" s="145"/>
      <c r="CG99" s="145"/>
      <c r="CH99" s="145"/>
      <c r="CI99" s="145"/>
      <c r="CJ99" s="145"/>
      <c r="CK99" s="145"/>
      <c r="CL99" s="145"/>
      <c r="CM99" s="145"/>
      <c r="CN99" s="145"/>
      <c r="CO99" s="145"/>
      <c r="CP99" s="145"/>
      <c r="CQ99" s="145"/>
      <c r="CR99" s="145"/>
      <c r="CS99" s="145"/>
      <c r="CT99" s="145"/>
      <c r="CU99" s="145"/>
      <c r="CV99" s="145"/>
      <c r="CW99" s="145"/>
      <c r="CX99" s="145"/>
      <c r="CY99" s="145"/>
      <c r="CZ99" s="145"/>
      <c r="DA99" s="145"/>
      <c r="DB99" s="145"/>
      <c r="DC99" s="145"/>
      <c r="DD99" s="145"/>
      <c r="DE99" s="145"/>
      <c r="DF99" s="145"/>
      <c r="DG99" s="145"/>
      <c r="DH99" s="145"/>
      <c r="DI99" s="145"/>
      <c r="DJ99" s="145"/>
      <c r="DK99" s="145"/>
    </row>
    <row r="100" spans="42:115" ht="7.5" customHeight="1" x14ac:dyDescent="0.15"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5"/>
      <c r="AZ100" s="145"/>
      <c r="BA100" s="145"/>
      <c r="BB100" s="145"/>
      <c r="BC100" s="145"/>
      <c r="BD100" s="145"/>
      <c r="BE100" s="145"/>
      <c r="BF100" s="145"/>
      <c r="BG100" s="145"/>
      <c r="BH100" s="145"/>
      <c r="BI100" s="145"/>
      <c r="BJ100" s="145"/>
      <c r="BK100" s="145"/>
      <c r="BL100" s="145"/>
      <c r="BM100" s="145"/>
      <c r="BN100" s="145"/>
      <c r="BO100" s="145"/>
      <c r="BP100" s="145"/>
      <c r="BQ100" s="145"/>
      <c r="BR100" s="145"/>
      <c r="BS100" s="145"/>
      <c r="BT100" s="145"/>
      <c r="CF100" s="147"/>
      <c r="CG100" s="145"/>
      <c r="CH100" s="145"/>
      <c r="CI100" s="145"/>
      <c r="CJ100" s="145"/>
      <c r="CK100" s="145"/>
      <c r="CL100" s="145"/>
      <c r="CM100" s="145"/>
      <c r="CN100" s="145"/>
      <c r="CO100" s="145"/>
      <c r="CP100" s="145"/>
      <c r="CQ100" s="145"/>
      <c r="CR100" s="145"/>
      <c r="CS100" s="145"/>
      <c r="CT100" s="145"/>
      <c r="CU100" s="145"/>
      <c r="CV100" s="145"/>
      <c r="CW100" s="145"/>
      <c r="CX100" s="145"/>
      <c r="CY100" s="145"/>
      <c r="CZ100" s="145"/>
      <c r="DA100" s="145"/>
      <c r="DB100" s="145"/>
      <c r="DC100" s="145"/>
      <c r="DD100" s="145"/>
      <c r="DE100" s="145"/>
      <c r="DF100" s="145"/>
      <c r="DG100" s="145"/>
      <c r="DH100" s="145"/>
      <c r="DI100" s="145"/>
      <c r="DJ100" s="145"/>
      <c r="DK100" s="145"/>
    </row>
    <row r="101" spans="42:115" ht="7.5" customHeight="1" x14ac:dyDescent="0.15"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5"/>
      <c r="BM101" s="145"/>
      <c r="BN101" s="145"/>
      <c r="BO101" s="145"/>
      <c r="BP101" s="145"/>
      <c r="BQ101" s="145"/>
      <c r="BR101" s="145"/>
      <c r="BS101" s="145"/>
      <c r="BT101" s="145"/>
      <c r="CF101" s="144"/>
      <c r="CG101" s="145"/>
      <c r="CH101" s="145"/>
      <c r="CI101" s="145"/>
      <c r="CJ101" s="145"/>
      <c r="CK101" s="145"/>
      <c r="CL101" s="145"/>
      <c r="CM101" s="145"/>
      <c r="CN101" s="145"/>
      <c r="CO101" s="145"/>
      <c r="CP101" s="145"/>
      <c r="CQ101" s="145"/>
      <c r="CR101" s="145"/>
      <c r="CS101" s="145"/>
      <c r="CT101" s="145"/>
      <c r="CU101" s="145"/>
      <c r="CV101" s="145"/>
      <c r="CW101" s="145"/>
      <c r="CX101" s="145"/>
      <c r="CY101" s="145"/>
      <c r="CZ101" s="145"/>
      <c r="DA101" s="145"/>
      <c r="DB101" s="145"/>
      <c r="DC101" s="145"/>
      <c r="DD101" s="145"/>
      <c r="DE101" s="145"/>
      <c r="DF101" s="145"/>
      <c r="DG101" s="145"/>
      <c r="DH101" s="145"/>
      <c r="DI101" s="145"/>
      <c r="DJ101" s="145"/>
      <c r="DK101" s="145"/>
    </row>
    <row r="102" spans="42:115" ht="7.5" customHeight="1" x14ac:dyDescent="0.15"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5"/>
      <c r="AZ102" s="145"/>
      <c r="BA102" s="145"/>
      <c r="BB102" s="145"/>
      <c r="BC102" s="145"/>
      <c r="BD102" s="145"/>
      <c r="BE102" s="145"/>
      <c r="BF102" s="145"/>
      <c r="BG102" s="145"/>
      <c r="BH102" s="145"/>
      <c r="BI102" s="145"/>
      <c r="BJ102" s="145"/>
      <c r="BK102" s="145"/>
      <c r="BL102" s="145"/>
      <c r="BM102" s="145"/>
      <c r="BN102" s="145"/>
      <c r="BO102" s="145"/>
      <c r="BP102" s="145"/>
      <c r="BQ102" s="145"/>
      <c r="BR102" s="145"/>
      <c r="BS102" s="145"/>
      <c r="BT102" s="145"/>
      <c r="CF102" s="144"/>
      <c r="CG102" s="145"/>
      <c r="CH102" s="145"/>
      <c r="CI102" s="145"/>
      <c r="CJ102" s="145"/>
      <c r="CK102" s="145"/>
      <c r="CL102" s="145"/>
      <c r="CM102" s="145"/>
      <c r="CN102" s="145"/>
      <c r="CO102" s="145"/>
      <c r="CP102" s="145"/>
      <c r="CQ102" s="145"/>
      <c r="CR102" s="145"/>
      <c r="CS102" s="145"/>
      <c r="CT102" s="145"/>
      <c r="CU102" s="145"/>
      <c r="CV102" s="145"/>
      <c r="CW102" s="145"/>
      <c r="CX102" s="145"/>
      <c r="CY102" s="145"/>
      <c r="CZ102" s="145"/>
      <c r="DA102" s="145"/>
      <c r="DB102" s="145"/>
      <c r="DC102" s="145"/>
      <c r="DD102" s="145"/>
      <c r="DE102" s="145"/>
      <c r="DF102" s="145"/>
      <c r="DG102" s="145"/>
      <c r="DH102" s="145"/>
      <c r="DI102" s="145"/>
      <c r="DJ102" s="145"/>
      <c r="DK102" s="145"/>
    </row>
    <row r="103" spans="42:115" ht="7.5" customHeight="1" x14ac:dyDescent="0.15"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  <c r="BN103" s="145"/>
      <c r="BO103" s="145"/>
      <c r="BP103" s="145"/>
      <c r="BQ103" s="145"/>
      <c r="BR103" s="145"/>
      <c r="BS103" s="145"/>
      <c r="BT103" s="145"/>
      <c r="CF103" s="144"/>
      <c r="CG103" s="145"/>
      <c r="CH103" s="145"/>
      <c r="CI103" s="145"/>
      <c r="CJ103" s="145"/>
      <c r="CK103" s="145"/>
      <c r="CL103" s="145"/>
      <c r="CM103" s="145"/>
      <c r="CN103" s="145"/>
      <c r="CO103" s="145"/>
      <c r="CP103" s="145"/>
      <c r="CQ103" s="145"/>
      <c r="CR103" s="145"/>
      <c r="CS103" s="145"/>
      <c r="CT103" s="145"/>
      <c r="CU103" s="145"/>
      <c r="CV103" s="145"/>
      <c r="CW103" s="145"/>
      <c r="CX103" s="145"/>
      <c r="CY103" s="145"/>
      <c r="CZ103" s="145"/>
      <c r="DA103" s="145"/>
      <c r="DB103" s="145"/>
      <c r="DC103" s="145"/>
      <c r="DD103" s="145"/>
      <c r="DE103" s="145"/>
      <c r="DF103" s="145"/>
      <c r="DG103" s="145"/>
      <c r="DH103" s="145"/>
      <c r="DI103" s="145"/>
      <c r="DJ103" s="145"/>
      <c r="DK103" s="145"/>
    </row>
    <row r="104" spans="42:115" ht="7.5" customHeight="1" x14ac:dyDescent="0.15"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  <c r="BN104" s="145"/>
      <c r="BO104" s="145"/>
      <c r="BP104" s="145"/>
      <c r="BQ104" s="145"/>
      <c r="BR104" s="145"/>
      <c r="BS104" s="145"/>
      <c r="BT104" s="145"/>
      <c r="CF104" s="144"/>
      <c r="CG104" s="145"/>
      <c r="CH104" s="145"/>
      <c r="CI104" s="145"/>
      <c r="CJ104" s="145"/>
      <c r="CK104" s="145"/>
      <c r="CL104" s="145"/>
      <c r="CM104" s="145"/>
      <c r="CN104" s="145"/>
      <c r="CO104" s="145"/>
      <c r="CP104" s="145"/>
      <c r="CQ104" s="145"/>
      <c r="CR104" s="145"/>
      <c r="CS104" s="145"/>
      <c r="CT104" s="145"/>
      <c r="CU104" s="145"/>
      <c r="CV104" s="145"/>
      <c r="CW104" s="145"/>
      <c r="CX104" s="145"/>
      <c r="CY104" s="145"/>
      <c r="CZ104" s="145"/>
      <c r="DA104" s="145"/>
      <c r="DB104" s="145"/>
      <c r="DC104" s="145"/>
      <c r="DD104" s="145"/>
      <c r="DE104" s="145"/>
      <c r="DF104" s="145"/>
      <c r="DG104" s="145"/>
      <c r="DH104" s="145"/>
      <c r="DI104" s="145"/>
      <c r="DJ104" s="145"/>
      <c r="DK104" s="145"/>
    </row>
    <row r="105" spans="42:115" ht="7.5" customHeight="1" x14ac:dyDescent="0.15"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5"/>
      <c r="AZ105" s="145"/>
      <c r="BA105" s="145"/>
      <c r="BB105" s="145"/>
      <c r="BC105" s="145"/>
      <c r="BD105" s="145"/>
      <c r="BE105" s="145"/>
      <c r="BF105" s="145"/>
      <c r="BG105" s="145"/>
      <c r="BH105" s="145"/>
      <c r="BI105" s="145"/>
      <c r="BJ105" s="145"/>
      <c r="BK105" s="145"/>
      <c r="BL105" s="145"/>
      <c r="BM105" s="145"/>
      <c r="BN105" s="145"/>
      <c r="BO105" s="145"/>
      <c r="BP105" s="145"/>
      <c r="BQ105" s="145"/>
      <c r="BR105" s="145"/>
      <c r="BS105" s="145"/>
      <c r="BT105" s="145"/>
      <c r="BV105" s="145"/>
      <c r="CF105" s="144"/>
      <c r="CG105" s="145"/>
      <c r="CH105" s="145"/>
      <c r="CI105" s="145"/>
      <c r="CJ105" s="145"/>
      <c r="CK105" s="145"/>
      <c r="CL105" s="145"/>
      <c r="CM105" s="145"/>
      <c r="CN105" s="145"/>
      <c r="CO105" s="145"/>
      <c r="CP105" s="145"/>
      <c r="CQ105" s="145"/>
      <c r="CR105" s="145"/>
      <c r="CS105" s="145"/>
      <c r="CT105" s="145"/>
      <c r="CU105" s="145"/>
      <c r="CV105" s="145"/>
      <c r="CW105" s="145"/>
      <c r="CX105" s="145"/>
      <c r="CY105" s="145"/>
      <c r="CZ105" s="145"/>
      <c r="DA105" s="145"/>
      <c r="DB105" s="145"/>
      <c r="DC105" s="145"/>
      <c r="DD105" s="145"/>
      <c r="DE105" s="145"/>
      <c r="DF105" s="145"/>
      <c r="DG105" s="145"/>
      <c r="DH105" s="145"/>
      <c r="DI105" s="145"/>
      <c r="DJ105" s="145"/>
      <c r="DK105" s="145"/>
    </row>
    <row r="106" spans="42:115" ht="7.5" customHeight="1" x14ac:dyDescent="0.15"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5"/>
      <c r="AZ106" s="145"/>
      <c r="BA106" s="145"/>
      <c r="BB106" s="145"/>
      <c r="BC106" s="145"/>
      <c r="BD106" s="145"/>
      <c r="BE106" s="145"/>
      <c r="BF106" s="145"/>
      <c r="BG106" s="145"/>
      <c r="BH106" s="145"/>
      <c r="BI106" s="145"/>
      <c r="BJ106" s="145"/>
      <c r="BK106" s="145"/>
      <c r="BL106" s="145"/>
      <c r="BM106" s="145"/>
      <c r="BN106" s="145"/>
      <c r="BO106" s="145"/>
      <c r="BP106" s="145"/>
      <c r="BQ106" s="145"/>
      <c r="BR106" s="145"/>
      <c r="BS106" s="145"/>
      <c r="BT106" s="145"/>
      <c r="BV106" s="145"/>
      <c r="CF106" s="144"/>
      <c r="CG106" s="145"/>
      <c r="CH106" s="145"/>
      <c r="CI106" s="145"/>
      <c r="CJ106" s="145"/>
      <c r="CK106" s="145"/>
      <c r="CL106" s="145"/>
      <c r="CM106" s="145"/>
      <c r="CN106" s="145"/>
      <c r="CO106" s="145"/>
      <c r="CP106" s="145"/>
      <c r="CQ106" s="145"/>
      <c r="CR106" s="145"/>
      <c r="CS106" s="145"/>
      <c r="CT106" s="145"/>
      <c r="CU106" s="145"/>
      <c r="CV106" s="145"/>
      <c r="CW106" s="145"/>
      <c r="CX106" s="145"/>
      <c r="CY106" s="145"/>
      <c r="CZ106" s="145"/>
      <c r="DA106" s="145"/>
      <c r="DB106" s="145"/>
      <c r="DC106" s="145"/>
      <c r="DD106" s="145"/>
      <c r="DE106" s="145"/>
      <c r="DF106" s="145"/>
      <c r="DG106" s="145"/>
      <c r="DH106" s="145"/>
      <c r="DI106" s="145"/>
      <c r="DJ106" s="145"/>
      <c r="DK106" s="145"/>
    </row>
    <row r="107" spans="42:115" ht="12" customHeight="1" x14ac:dyDescent="0.15">
      <c r="AP107" s="145"/>
      <c r="AQ107" s="145"/>
      <c r="AR107" s="145"/>
      <c r="AS107" s="145"/>
      <c r="AT107" s="145"/>
      <c r="AU107" s="145"/>
      <c r="AV107" s="145"/>
      <c r="AW107" s="145"/>
      <c r="AX107" s="145"/>
      <c r="AY107" s="145"/>
      <c r="AZ107" s="145"/>
      <c r="BA107" s="145"/>
      <c r="BB107" s="145"/>
      <c r="BC107" s="145"/>
      <c r="BD107" s="145"/>
      <c r="BE107" s="145"/>
      <c r="BF107" s="145"/>
      <c r="BG107" s="145"/>
      <c r="BH107" s="145"/>
      <c r="BI107" s="145"/>
      <c r="BJ107" s="145"/>
      <c r="BK107" s="145"/>
      <c r="BL107" s="145"/>
      <c r="BM107" s="145"/>
      <c r="BN107" s="145"/>
      <c r="BO107" s="145"/>
      <c r="BP107" s="145"/>
      <c r="BQ107" s="145"/>
      <c r="BR107" s="145"/>
      <c r="BS107" s="145"/>
      <c r="BT107" s="145"/>
      <c r="BV107" s="145"/>
      <c r="CF107" s="148"/>
      <c r="CG107" s="145"/>
      <c r="CH107" s="145"/>
      <c r="CI107" s="145"/>
      <c r="CJ107" s="145"/>
      <c r="CK107" s="145"/>
      <c r="CL107" s="145"/>
      <c r="CM107" s="145"/>
      <c r="CN107" s="145"/>
      <c r="CO107" s="145"/>
      <c r="CP107" s="145"/>
      <c r="CQ107" s="145"/>
      <c r="CR107" s="145"/>
      <c r="CS107" s="145"/>
      <c r="CT107" s="145"/>
      <c r="CU107" s="145"/>
      <c r="CV107" s="145"/>
      <c r="CW107" s="145"/>
      <c r="CX107" s="145"/>
      <c r="CY107" s="145"/>
      <c r="CZ107" s="145"/>
      <c r="DA107" s="145"/>
      <c r="DB107" s="145"/>
      <c r="DC107" s="145"/>
      <c r="DD107" s="145"/>
      <c r="DE107" s="145"/>
      <c r="DF107" s="145"/>
      <c r="DG107" s="145"/>
      <c r="DH107" s="145"/>
      <c r="DI107" s="145"/>
      <c r="DJ107" s="145"/>
      <c r="DK107" s="145"/>
    </row>
    <row r="108" spans="42:115" ht="7.5" customHeight="1" x14ac:dyDescent="0.15">
      <c r="AP108" s="145"/>
      <c r="AQ108" s="145"/>
      <c r="AR108" s="145"/>
      <c r="AS108" s="145"/>
      <c r="AT108" s="145"/>
      <c r="AU108" s="145"/>
      <c r="AV108" s="145"/>
      <c r="AW108" s="145"/>
      <c r="AX108" s="145"/>
      <c r="AY108" s="145"/>
      <c r="AZ108" s="145"/>
      <c r="BA108" s="145"/>
      <c r="BB108" s="145"/>
      <c r="BC108" s="145"/>
      <c r="BD108" s="145"/>
      <c r="BE108" s="145"/>
      <c r="BF108" s="145"/>
      <c r="BG108" s="145"/>
      <c r="BH108" s="145"/>
      <c r="BI108" s="145"/>
      <c r="BJ108" s="145"/>
      <c r="BK108" s="145"/>
      <c r="BL108" s="145"/>
      <c r="BM108" s="145"/>
      <c r="BN108" s="145"/>
      <c r="BO108" s="145"/>
      <c r="BP108" s="145"/>
      <c r="BQ108" s="145"/>
      <c r="BR108" s="145"/>
      <c r="BS108" s="145"/>
      <c r="BT108" s="145"/>
      <c r="BV108" s="145"/>
      <c r="CG108" s="145"/>
      <c r="CH108" s="145"/>
      <c r="CI108" s="145"/>
      <c r="CJ108" s="145"/>
      <c r="CK108" s="145"/>
      <c r="CL108" s="145"/>
      <c r="CM108" s="145"/>
      <c r="CN108" s="145"/>
      <c r="CO108" s="145"/>
      <c r="CP108" s="145"/>
      <c r="CQ108" s="145"/>
      <c r="CR108" s="145"/>
      <c r="CS108" s="145"/>
      <c r="CT108" s="145"/>
      <c r="CU108" s="145"/>
      <c r="CV108" s="145"/>
      <c r="CW108" s="145"/>
      <c r="CX108" s="145"/>
      <c r="CY108" s="145"/>
      <c r="CZ108" s="145"/>
      <c r="DA108" s="145"/>
      <c r="DB108" s="145"/>
      <c r="DC108" s="145"/>
      <c r="DD108" s="145"/>
      <c r="DE108" s="145"/>
      <c r="DF108" s="145"/>
      <c r="DG108" s="145"/>
      <c r="DH108" s="145"/>
      <c r="DI108" s="145"/>
      <c r="DJ108" s="145"/>
      <c r="DK108" s="145"/>
    </row>
    <row r="109" spans="42:115" x14ac:dyDescent="0.15">
      <c r="AP109" s="145"/>
      <c r="AQ109" s="145"/>
      <c r="AR109" s="145"/>
      <c r="AS109" s="145"/>
      <c r="AT109" s="145"/>
      <c r="AU109" s="145"/>
      <c r="AV109" s="145"/>
      <c r="AW109" s="145"/>
      <c r="AX109" s="145"/>
      <c r="AY109" s="145"/>
      <c r="AZ109" s="145"/>
      <c r="BA109" s="145"/>
      <c r="BB109" s="145"/>
      <c r="BC109" s="145"/>
      <c r="BD109" s="145"/>
      <c r="BE109" s="145"/>
      <c r="BF109" s="145"/>
      <c r="BG109" s="145"/>
      <c r="BH109" s="145"/>
      <c r="BI109" s="145"/>
      <c r="BJ109" s="145"/>
      <c r="BK109" s="145"/>
      <c r="BL109" s="145"/>
      <c r="BM109" s="145"/>
      <c r="BN109" s="145"/>
      <c r="BO109" s="145"/>
      <c r="BP109" s="145"/>
      <c r="BQ109" s="145"/>
      <c r="BR109" s="145"/>
      <c r="BS109" s="145"/>
      <c r="BT109" s="145"/>
      <c r="BV109" s="145"/>
      <c r="CG109" s="145"/>
      <c r="CH109" s="145"/>
      <c r="CI109" s="145"/>
      <c r="CJ109" s="145"/>
      <c r="CK109" s="145"/>
      <c r="CL109" s="145"/>
      <c r="CM109" s="145"/>
      <c r="CN109" s="145"/>
      <c r="CO109" s="145"/>
      <c r="CP109" s="145"/>
      <c r="CQ109" s="145"/>
      <c r="CR109" s="145"/>
      <c r="CS109" s="145"/>
      <c r="CT109" s="145"/>
      <c r="CU109" s="145"/>
      <c r="CV109" s="145"/>
      <c r="CW109" s="145"/>
      <c r="CX109" s="145"/>
      <c r="CY109" s="145"/>
      <c r="CZ109" s="145"/>
      <c r="DA109" s="145"/>
      <c r="DB109" s="145"/>
      <c r="DC109" s="145"/>
      <c r="DD109" s="145"/>
      <c r="DE109" s="145"/>
      <c r="DF109" s="145"/>
      <c r="DG109" s="145"/>
      <c r="DH109" s="145"/>
      <c r="DI109" s="145"/>
      <c r="DJ109" s="145"/>
      <c r="DK109" s="145"/>
    </row>
    <row r="110" spans="42:115" x14ac:dyDescent="0.15">
      <c r="AP110" s="145"/>
      <c r="AQ110" s="145"/>
      <c r="AR110" s="145"/>
      <c r="AS110" s="145"/>
      <c r="AT110" s="145"/>
      <c r="AU110" s="145"/>
      <c r="AV110" s="145"/>
      <c r="AW110" s="145"/>
      <c r="AX110" s="145"/>
      <c r="AY110" s="145"/>
      <c r="AZ110" s="145"/>
      <c r="BA110" s="145"/>
      <c r="BB110" s="145"/>
      <c r="BC110" s="145"/>
      <c r="BD110" s="145"/>
      <c r="BE110" s="145"/>
      <c r="BF110" s="145"/>
      <c r="BG110" s="145"/>
      <c r="BH110" s="145"/>
      <c r="BI110" s="145"/>
      <c r="BJ110" s="145"/>
      <c r="BK110" s="145"/>
      <c r="BL110" s="145"/>
      <c r="BM110" s="145"/>
      <c r="BN110" s="145"/>
      <c r="BO110" s="145"/>
      <c r="BP110" s="145"/>
      <c r="BQ110" s="145"/>
      <c r="BR110" s="145"/>
      <c r="BS110" s="145"/>
      <c r="BT110" s="145"/>
      <c r="BV110" s="145"/>
      <c r="CG110" s="145"/>
      <c r="CH110" s="145"/>
      <c r="CI110" s="145"/>
      <c r="CJ110" s="145"/>
      <c r="CK110" s="145"/>
      <c r="CL110" s="145"/>
      <c r="CM110" s="145"/>
      <c r="CN110" s="145"/>
      <c r="CO110" s="145"/>
      <c r="CP110" s="145"/>
      <c r="CQ110" s="145"/>
      <c r="CR110" s="145"/>
      <c r="CS110" s="145"/>
      <c r="CT110" s="145"/>
      <c r="CU110" s="145"/>
      <c r="CV110" s="145"/>
      <c r="CW110" s="145"/>
      <c r="CX110" s="145"/>
      <c r="CY110" s="145"/>
      <c r="CZ110" s="145"/>
      <c r="DA110" s="145"/>
      <c r="DB110" s="145"/>
      <c r="DC110" s="145"/>
      <c r="DD110" s="145"/>
      <c r="DE110" s="145"/>
      <c r="DF110" s="145"/>
      <c r="DG110" s="145"/>
      <c r="DH110" s="145"/>
      <c r="DI110" s="145"/>
      <c r="DJ110" s="145"/>
      <c r="DK110" s="145"/>
    </row>
    <row r="111" spans="42:115" x14ac:dyDescent="0.15">
      <c r="BV111" s="145"/>
      <c r="CG111" s="145"/>
      <c r="CH111" s="145"/>
      <c r="CI111" s="145"/>
      <c r="CJ111" s="145"/>
      <c r="CK111" s="145"/>
      <c r="CL111" s="145"/>
      <c r="CM111" s="145"/>
      <c r="CN111" s="145"/>
      <c r="CO111" s="145"/>
      <c r="CP111" s="145"/>
      <c r="CQ111" s="145"/>
      <c r="CR111" s="145"/>
      <c r="CS111" s="145"/>
      <c r="CT111" s="145"/>
      <c r="CU111" s="145"/>
      <c r="CV111" s="145"/>
      <c r="CW111" s="145"/>
      <c r="CX111" s="145"/>
      <c r="CY111" s="145"/>
      <c r="CZ111" s="145"/>
      <c r="DA111" s="145"/>
      <c r="DB111" s="145"/>
      <c r="DC111" s="145"/>
      <c r="DD111" s="145"/>
      <c r="DE111" s="145"/>
      <c r="DF111" s="145"/>
      <c r="DG111" s="145"/>
      <c r="DH111" s="145"/>
      <c r="DI111" s="145"/>
      <c r="DJ111" s="145"/>
      <c r="DK111" s="145"/>
    </row>
    <row r="112" spans="42:115" x14ac:dyDescent="0.15">
      <c r="BV112" s="145"/>
      <c r="CG112" s="145"/>
      <c r="CH112" s="145"/>
      <c r="CI112" s="145"/>
      <c r="CJ112" s="145"/>
      <c r="CK112" s="145"/>
      <c r="CL112" s="145"/>
      <c r="CM112" s="145"/>
      <c r="CN112" s="145"/>
      <c r="CO112" s="145"/>
      <c r="CP112" s="145"/>
      <c r="CQ112" s="145"/>
      <c r="CR112" s="145"/>
      <c r="CS112" s="145"/>
      <c r="CT112" s="145"/>
      <c r="CU112" s="145"/>
      <c r="CV112" s="145"/>
      <c r="CW112" s="145"/>
      <c r="CX112" s="145"/>
      <c r="CY112" s="145"/>
      <c r="CZ112" s="145"/>
      <c r="DA112" s="145"/>
      <c r="DB112" s="145"/>
      <c r="DC112" s="145"/>
      <c r="DD112" s="145"/>
      <c r="DE112" s="145"/>
      <c r="DF112" s="145"/>
      <c r="DG112" s="145"/>
      <c r="DH112" s="145"/>
      <c r="DI112" s="145"/>
      <c r="DJ112" s="145"/>
      <c r="DK112" s="145"/>
    </row>
    <row r="113" spans="1:115" x14ac:dyDescent="0.15">
      <c r="BV113" s="145"/>
      <c r="CF113" s="144"/>
      <c r="CG113" s="145"/>
      <c r="CH113" s="145"/>
      <c r="CI113" s="145"/>
      <c r="CJ113" s="145"/>
      <c r="CK113" s="145"/>
      <c r="CL113" s="145"/>
      <c r="CM113" s="145"/>
      <c r="CN113" s="145"/>
      <c r="CO113" s="145"/>
      <c r="CP113" s="145"/>
      <c r="CQ113" s="145"/>
      <c r="CR113" s="145"/>
      <c r="CS113" s="145"/>
      <c r="CT113" s="145"/>
      <c r="CU113" s="145"/>
      <c r="CV113" s="145"/>
      <c r="CW113" s="145"/>
      <c r="CX113" s="145"/>
      <c r="CY113" s="145"/>
      <c r="CZ113" s="145"/>
      <c r="DA113" s="145"/>
      <c r="DB113" s="145"/>
      <c r="DC113" s="145"/>
      <c r="DD113" s="145"/>
      <c r="DE113" s="145"/>
      <c r="DF113" s="145"/>
      <c r="DG113" s="145"/>
      <c r="DH113" s="145"/>
      <c r="DI113" s="145"/>
      <c r="DJ113" s="145"/>
      <c r="DK113" s="145"/>
    </row>
    <row r="114" spans="1:115" s="145" customFormat="1" x14ac:dyDescent="0.15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143"/>
      <c r="BR114" s="143"/>
      <c r="BS114" s="143"/>
      <c r="BT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</row>
    <row r="115" spans="1:115" s="145" customFormat="1" x14ac:dyDescent="0.15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143"/>
      <c r="BR115" s="143"/>
      <c r="BS115" s="143"/>
      <c r="BT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</row>
    <row r="116" spans="1:115" s="145" customFormat="1" x14ac:dyDescent="0.15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143"/>
      <c r="BR116" s="143"/>
      <c r="BS116" s="143"/>
      <c r="BT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</row>
    <row r="117" spans="1:115" s="145" customFormat="1" x14ac:dyDescent="0.15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</row>
    <row r="118" spans="1:115" s="145" customFormat="1" x14ac:dyDescent="0.15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</row>
    <row r="119" spans="1:115" s="145" customFormat="1" x14ac:dyDescent="0.15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</row>
    <row r="120" spans="1:115" s="145" customFormat="1" x14ac:dyDescent="0.15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</row>
    <row r="121" spans="1:115" s="145" customFormat="1" x14ac:dyDescent="0.15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</row>
    <row r="122" spans="1:115" s="145" customFormat="1" x14ac:dyDescent="0.15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</row>
    <row r="123" spans="1:115" s="145" customFormat="1" x14ac:dyDescent="0.15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</row>
    <row r="124" spans="1:115" s="145" customFormat="1" x14ac:dyDescent="0.15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3"/>
      <c r="AV124" s="143"/>
      <c r="AW124" s="143"/>
      <c r="AX124" s="143"/>
      <c r="AY124" s="143"/>
      <c r="AZ124" s="143"/>
      <c r="BA124" s="143"/>
      <c r="BB124" s="143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</row>
    <row r="125" spans="1:115" s="145" customFormat="1" x14ac:dyDescent="0.15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</row>
    <row r="126" spans="1:115" s="145" customFormat="1" x14ac:dyDescent="0.15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</row>
    <row r="127" spans="1:115" s="145" customFormat="1" x14ac:dyDescent="0.15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</row>
    <row r="128" spans="1:115" s="145" customFormat="1" x14ac:dyDescent="0.15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</row>
    <row r="129" spans="1:115" s="145" customFormat="1" x14ac:dyDescent="0.15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3"/>
      <c r="BS129" s="143"/>
      <c r="BT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3"/>
      <c r="CN129" s="143"/>
      <c r="CO129" s="143"/>
      <c r="CP129" s="143"/>
      <c r="CQ129" s="143"/>
      <c r="CR129" s="143"/>
      <c r="CS129" s="143"/>
      <c r="CT129" s="143"/>
      <c r="CU129" s="143"/>
      <c r="CV129" s="143"/>
      <c r="CW129" s="143"/>
      <c r="CX129" s="143"/>
      <c r="CY129" s="143"/>
      <c r="CZ129" s="143"/>
      <c r="DA129" s="143"/>
      <c r="DB129" s="143"/>
      <c r="DC129" s="143"/>
      <c r="DD129" s="143"/>
      <c r="DE129" s="143"/>
      <c r="DF129" s="143"/>
      <c r="DG129" s="143"/>
      <c r="DH129" s="143"/>
      <c r="DI129" s="143"/>
      <c r="DJ129" s="143"/>
      <c r="DK129" s="143"/>
    </row>
    <row r="130" spans="1:115" s="145" customFormat="1" x14ac:dyDescent="0.15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43"/>
      <c r="AT130" s="143"/>
      <c r="AU130" s="143"/>
      <c r="AV130" s="143"/>
      <c r="AW130" s="143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3"/>
      <c r="BH130" s="143"/>
      <c r="BI130" s="143"/>
      <c r="BJ130" s="143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W130" s="143"/>
      <c r="BX130" s="143"/>
      <c r="BY130" s="143"/>
      <c r="BZ130" s="143"/>
      <c r="CA130" s="143"/>
      <c r="CB130" s="143"/>
      <c r="CC130" s="143"/>
      <c r="CD130" s="143"/>
      <c r="CE130" s="143"/>
      <c r="CF130" s="143"/>
      <c r="CG130" s="143"/>
      <c r="CH130" s="143"/>
      <c r="CI130" s="143"/>
      <c r="CJ130" s="143"/>
      <c r="CK130" s="143"/>
      <c r="CL130" s="143"/>
      <c r="CM130" s="143"/>
      <c r="CN130" s="143"/>
      <c r="CO130" s="143"/>
      <c r="CP130" s="143"/>
      <c r="CQ130" s="143"/>
      <c r="CR130" s="143"/>
      <c r="CS130" s="143"/>
      <c r="CT130" s="143"/>
      <c r="CU130" s="143"/>
      <c r="CV130" s="143"/>
      <c r="CW130" s="143"/>
      <c r="CX130" s="143"/>
      <c r="CY130" s="143"/>
      <c r="CZ130" s="143"/>
      <c r="DA130" s="143"/>
      <c r="DB130" s="143"/>
      <c r="DC130" s="143"/>
      <c r="DD130" s="143"/>
      <c r="DE130" s="143"/>
      <c r="DF130" s="143"/>
      <c r="DG130" s="143"/>
      <c r="DH130" s="143"/>
      <c r="DI130" s="143"/>
      <c r="DJ130" s="143"/>
      <c r="DK130" s="143"/>
    </row>
    <row r="131" spans="1:115" s="145" customFormat="1" x14ac:dyDescent="0.15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43"/>
      <c r="AQ131" s="143"/>
      <c r="AR131" s="143"/>
      <c r="AS131" s="143"/>
      <c r="AT131" s="143"/>
      <c r="AU131" s="143"/>
      <c r="AV131" s="143"/>
      <c r="AW131" s="143"/>
      <c r="AX131" s="143"/>
      <c r="AY131" s="143"/>
      <c r="AZ131" s="143"/>
      <c r="BA131" s="143"/>
      <c r="BB131" s="143"/>
      <c r="BC131" s="143"/>
      <c r="BD131" s="143"/>
      <c r="BE131" s="143"/>
      <c r="BF131" s="143"/>
      <c r="BG131" s="143"/>
      <c r="BH131" s="143"/>
      <c r="BI131" s="143"/>
      <c r="BJ131" s="143"/>
      <c r="BK131" s="143"/>
      <c r="BL131" s="143"/>
      <c r="BM131" s="143"/>
      <c r="BN131" s="143"/>
      <c r="BO131" s="143"/>
      <c r="BP131" s="143"/>
      <c r="BQ131" s="143"/>
      <c r="BR131" s="143"/>
      <c r="BS131" s="143"/>
      <c r="BT131" s="143"/>
      <c r="BW131" s="143"/>
      <c r="BX131" s="143"/>
      <c r="BY131" s="143"/>
      <c r="BZ131" s="143"/>
      <c r="CA131" s="143"/>
      <c r="CB131" s="143"/>
      <c r="CC131" s="143"/>
      <c r="CD131" s="143"/>
      <c r="CE131" s="143"/>
    </row>
    <row r="132" spans="1:115" s="145" customFormat="1" x14ac:dyDescent="0.15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  <c r="AF132" s="143"/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43"/>
      <c r="AQ132" s="143"/>
      <c r="AR132" s="143"/>
      <c r="AS132" s="143"/>
      <c r="AT132" s="143"/>
      <c r="AU132" s="143"/>
      <c r="AV132" s="143"/>
      <c r="AW132" s="143"/>
      <c r="AX132" s="143"/>
      <c r="AY132" s="143"/>
      <c r="AZ132" s="143"/>
      <c r="BA132" s="143"/>
      <c r="BB132" s="143"/>
      <c r="BC132" s="143"/>
      <c r="BD132" s="143"/>
      <c r="BE132" s="143"/>
      <c r="BF132" s="143"/>
      <c r="BG132" s="143"/>
      <c r="BH132" s="143"/>
      <c r="BI132" s="143"/>
      <c r="BJ132" s="143"/>
      <c r="BK132" s="143"/>
      <c r="BL132" s="143"/>
      <c r="BM132" s="143"/>
      <c r="BN132" s="143"/>
      <c r="BO132" s="143"/>
      <c r="BP132" s="143"/>
      <c r="BQ132" s="143"/>
      <c r="BR132" s="143"/>
      <c r="BS132" s="143"/>
      <c r="BT132" s="143"/>
      <c r="BW132" s="143"/>
      <c r="BX132" s="143"/>
      <c r="BY132" s="143"/>
      <c r="BZ132" s="143"/>
      <c r="CA132" s="143"/>
      <c r="CB132" s="143"/>
      <c r="CC132" s="143"/>
      <c r="CD132" s="143"/>
      <c r="CE132" s="143"/>
    </row>
    <row r="133" spans="1:115" s="145" customFormat="1" x14ac:dyDescent="0.15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  <c r="AA133" s="143"/>
      <c r="AB133" s="143"/>
      <c r="AC133" s="143"/>
      <c r="AD133" s="143"/>
      <c r="AE133" s="143"/>
      <c r="AF133" s="143"/>
      <c r="AG133" s="143"/>
      <c r="AH133" s="143"/>
      <c r="AI133" s="143"/>
      <c r="AJ133" s="143"/>
      <c r="AK133" s="143"/>
      <c r="AL133" s="143"/>
      <c r="AM133" s="143"/>
      <c r="AN133" s="143"/>
      <c r="AO133" s="143"/>
      <c r="AP133" s="143"/>
      <c r="AQ133" s="143"/>
      <c r="AR133" s="143"/>
      <c r="AS133" s="143"/>
      <c r="AT133" s="143"/>
      <c r="AU133" s="143"/>
      <c r="AV133" s="143"/>
      <c r="AW133" s="143"/>
      <c r="AX133" s="143"/>
      <c r="AY133" s="143"/>
      <c r="AZ133" s="143"/>
      <c r="BA133" s="143"/>
      <c r="BB133" s="143"/>
      <c r="BC133" s="143"/>
      <c r="BD133" s="143"/>
      <c r="BE133" s="143"/>
      <c r="BF133" s="143"/>
      <c r="BG133" s="143"/>
      <c r="BH133" s="143"/>
      <c r="BI133" s="143"/>
      <c r="BJ133" s="143"/>
      <c r="BK133" s="143"/>
      <c r="BL133" s="143"/>
      <c r="BM133" s="143"/>
      <c r="BN133" s="143"/>
      <c r="BO133" s="143"/>
      <c r="BP133" s="143"/>
      <c r="BQ133" s="143"/>
      <c r="BR133" s="143"/>
      <c r="BS133" s="143"/>
      <c r="BT133" s="143"/>
      <c r="BW133" s="143"/>
      <c r="BX133" s="143"/>
      <c r="BY133" s="143"/>
      <c r="BZ133" s="143"/>
      <c r="CA133" s="143"/>
      <c r="CB133" s="143"/>
      <c r="CC133" s="143"/>
      <c r="CD133" s="143"/>
      <c r="CE133" s="143"/>
    </row>
    <row r="134" spans="1:115" s="145" customFormat="1" x14ac:dyDescent="0.15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  <c r="AG134" s="143"/>
      <c r="AH134" s="143"/>
      <c r="AI134" s="143"/>
      <c r="AJ134" s="143"/>
      <c r="AK134" s="143"/>
      <c r="AL134" s="143"/>
      <c r="AM134" s="143"/>
      <c r="AN134" s="143"/>
      <c r="AO134" s="143"/>
      <c r="AP134" s="143"/>
      <c r="AQ134" s="143"/>
      <c r="AR134" s="143"/>
      <c r="AS134" s="143"/>
      <c r="AT134" s="143"/>
      <c r="AU134" s="143"/>
      <c r="AV134" s="143"/>
      <c r="AW134" s="143"/>
      <c r="AX134" s="143"/>
      <c r="AY134" s="143"/>
      <c r="AZ134" s="143"/>
      <c r="BA134" s="143"/>
      <c r="BB134" s="143"/>
      <c r="BC134" s="143"/>
      <c r="BD134" s="143"/>
      <c r="BE134" s="143"/>
      <c r="BF134" s="143"/>
      <c r="BG134" s="143"/>
      <c r="BH134" s="143"/>
      <c r="BI134" s="143"/>
      <c r="BJ134" s="143"/>
      <c r="BK134" s="143"/>
      <c r="BL134" s="143"/>
      <c r="BM134" s="143"/>
      <c r="BN134" s="143"/>
      <c r="BO134" s="143"/>
      <c r="BP134" s="143"/>
      <c r="BQ134" s="143"/>
      <c r="BR134" s="143"/>
      <c r="BS134" s="143"/>
      <c r="BT134" s="143"/>
      <c r="BW134" s="143"/>
      <c r="BX134" s="143"/>
      <c r="BY134" s="143"/>
      <c r="BZ134" s="143"/>
      <c r="CA134" s="143"/>
      <c r="CB134" s="143"/>
      <c r="CC134" s="143"/>
      <c r="CD134" s="143"/>
      <c r="CE134" s="143"/>
    </row>
    <row r="135" spans="1:115" s="145" customFormat="1" x14ac:dyDescent="0.15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3"/>
      <c r="AC135" s="143"/>
      <c r="AD135" s="143"/>
      <c r="AE135" s="143"/>
      <c r="AF135" s="143"/>
      <c r="AG135" s="143"/>
      <c r="AH135" s="143"/>
      <c r="AI135" s="143"/>
      <c r="AJ135" s="143"/>
      <c r="AK135" s="143"/>
      <c r="AL135" s="143"/>
      <c r="AM135" s="143"/>
      <c r="AN135" s="143"/>
      <c r="AO135" s="143"/>
      <c r="AP135" s="143"/>
      <c r="AQ135" s="143"/>
      <c r="AR135" s="143"/>
      <c r="AS135" s="143"/>
      <c r="AT135" s="143"/>
      <c r="AU135" s="143"/>
      <c r="AV135" s="143"/>
      <c r="AW135" s="143"/>
      <c r="AX135" s="143"/>
      <c r="AY135" s="143"/>
      <c r="AZ135" s="143"/>
      <c r="BA135" s="143"/>
      <c r="BB135" s="143"/>
      <c r="BC135" s="143"/>
      <c r="BD135" s="143"/>
      <c r="BE135" s="143"/>
      <c r="BF135" s="143"/>
      <c r="BG135" s="143"/>
      <c r="BH135" s="143"/>
      <c r="BI135" s="143"/>
      <c r="BJ135" s="143"/>
      <c r="BK135" s="143"/>
      <c r="BL135" s="143"/>
      <c r="BM135" s="143"/>
      <c r="BN135" s="143"/>
      <c r="BO135" s="143"/>
      <c r="BP135" s="143"/>
      <c r="BQ135" s="143"/>
      <c r="BR135" s="143"/>
      <c r="BS135" s="143"/>
      <c r="BT135" s="143"/>
      <c r="BW135" s="143"/>
      <c r="BX135" s="143"/>
      <c r="BY135" s="143"/>
      <c r="BZ135" s="143"/>
      <c r="CA135" s="143"/>
      <c r="CB135" s="143"/>
      <c r="CC135" s="143"/>
      <c r="CD135" s="143"/>
      <c r="CE135" s="143"/>
    </row>
    <row r="136" spans="1:115" s="145" customFormat="1" x14ac:dyDescent="0.15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  <c r="AG136" s="143"/>
      <c r="AH136" s="143"/>
      <c r="AI136" s="143"/>
      <c r="AJ136" s="143"/>
      <c r="AK136" s="143"/>
      <c r="AL136" s="143"/>
      <c r="AM136" s="143"/>
      <c r="AN136" s="143"/>
      <c r="AO136" s="143"/>
      <c r="AP136" s="143"/>
      <c r="AQ136" s="143"/>
      <c r="AR136" s="143"/>
      <c r="AS136" s="143"/>
      <c r="AT136" s="143"/>
      <c r="AU136" s="143"/>
      <c r="AV136" s="143"/>
      <c r="AW136" s="143"/>
      <c r="AX136" s="143"/>
      <c r="AY136" s="143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3"/>
      <c r="BJ136" s="143"/>
      <c r="BK136" s="143"/>
      <c r="BL136" s="143"/>
      <c r="BM136" s="143"/>
      <c r="BN136" s="143"/>
      <c r="BO136" s="143"/>
      <c r="BP136" s="143"/>
      <c r="BQ136" s="143"/>
      <c r="BR136" s="143"/>
      <c r="BS136" s="143"/>
      <c r="BT136" s="143"/>
      <c r="BW136" s="143"/>
      <c r="BX136" s="143"/>
      <c r="BY136" s="143"/>
      <c r="BZ136" s="143"/>
      <c r="CA136" s="143"/>
      <c r="CB136" s="143"/>
      <c r="CC136" s="143"/>
      <c r="CD136" s="143"/>
      <c r="CE136" s="143"/>
    </row>
    <row r="137" spans="1:115" s="145" customFormat="1" x14ac:dyDescent="0.15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  <c r="AJ137" s="143"/>
      <c r="AK137" s="143"/>
      <c r="AL137" s="143"/>
      <c r="AM137" s="143"/>
      <c r="AN137" s="143"/>
      <c r="AO137" s="143"/>
      <c r="AP137" s="143"/>
      <c r="AQ137" s="143"/>
      <c r="AR137" s="143"/>
      <c r="AS137" s="143"/>
      <c r="AT137" s="143"/>
      <c r="AU137" s="143"/>
      <c r="AV137" s="143"/>
      <c r="AW137" s="143"/>
      <c r="AX137" s="143"/>
      <c r="AY137" s="143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3"/>
      <c r="BJ137" s="143"/>
      <c r="BK137" s="143"/>
      <c r="BL137" s="143"/>
      <c r="BM137" s="143"/>
      <c r="BN137" s="143"/>
      <c r="BO137" s="143"/>
      <c r="BP137" s="143"/>
      <c r="BQ137" s="143"/>
      <c r="BR137" s="143"/>
      <c r="BS137" s="143"/>
      <c r="BT137" s="143"/>
      <c r="BW137" s="143"/>
      <c r="BX137" s="143"/>
      <c r="BY137" s="143"/>
      <c r="BZ137" s="143"/>
      <c r="CA137" s="143"/>
      <c r="CB137" s="143"/>
      <c r="CC137" s="143"/>
      <c r="CD137" s="143"/>
      <c r="CE137" s="143"/>
    </row>
    <row r="138" spans="1:115" s="145" customFormat="1" x14ac:dyDescent="0.15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  <c r="AQ138" s="143"/>
      <c r="AR138" s="143"/>
      <c r="AS138" s="143"/>
      <c r="AT138" s="143"/>
      <c r="AU138" s="143"/>
      <c r="AV138" s="143"/>
      <c r="AW138" s="143"/>
      <c r="AX138" s="143"/>
      <c r="AY138" s="143"/>
      <c r="AZ138" s="143"/>
      <c r="BA138" s="143"/>
      <c r="BB138" s="143"/>
      <c r="BC138" s="143"/>
      <c r="BD138" s="143"/>
      <c r="BE138" s="143"/>
      <c r="BF138" s="143"/>
      <c r="BG138" s="143"/>
      <c r="BH138" s="143"/>
      <c r="BI138" s="143"/>
      <c r="BJ138" s="143"/>
      <c r="BK138" s="143"/>
      <c r="BL138" s="143"/>
      <c r="BM138" s="143"/>
      <c r="BN138" s="143"/>
      <c r="BO138" s="143"/>
      <c r="BP138" s="143"/>
      <c r="BQ138" s="143"/>
      <c r="BR138" s="143"/>
      <c r="BS138" s="143"/>
      <c r="BT138" s="143"/>
      <c r="BW138" s="143"/>
      <c r="BX138" s="143"/>
      <c r="BY138" s="143"/>
      <c r="BZ138" s="143"/>
      <c r="CA138" s="143"/>
      <c r="CB138" s="143"/>
      <c r="CC138" s="143"/>
      <c r="CD138" s="143"/>
      <c r="CE138" s="143"/>
    </row>
    <row r="139" spans="1:115" s="145" customFormat="1" x14ac:dyDescent="0.15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  <c r="AG139" s="143"/>
      <c r="AH139" s="143"/>
      <c r="AI139" s="143"/>
      <c r="AJ139" s="143"/>
      <c r="AK139" s="143"/>
      <c r="AL139" s="143"/>
      <c r="AM139" s="143"/>
      <c r="AN139" s="143"/>
      <c r="AO139" s="143"/>
      <c r="AP139" s="143"/>
      <c r="AQ139" s="143"/>
      <c r="AR139" s="143"/>
      <c r="AS139" s="143"/>
      <c r="AT139" s="143"/>
      <c r="AU139" s="143"/>
      <c r="AV139" s="143"/>
      <c r="AW139" s="143"/>
      <c r="AX139" s="143"/>
      <c r="AY139" s="143"/>
      <c r="AZ139" s="143"/>
      <c r="BA139" s="143"/>
      <c r="BB139" s="143"/>
      <c r="BC139" s="143"/>
      <c r="BD139" s="143"/>
      <c r="BE139" s="143"/>
      <c r="BF139" s="143"/>
      <c r="BG139" s="143"/>
      <c r="BH139" s="143"/>
      <c r="BI139" s="143"/>
      <c r="BJ139" s="143"/>
      <c r="BK139" s="143"/>
      <c r="BL139" s="143"/>
      <c r="BM139" s="143"/>
      <c r="BN139" s="143"/>
      <c r="BO139" s="143"/>
      <c r="BP139" s="143"/>
      <c r="BQ139" s="143"/>
      <c r="BR139" s="143"/>
      <c r="BS139" s="143"/>
      <c r="BT139" s="143"/>
      <c r="CD139" s="143"/>
      <c r="CE139" s="143"/>
    </row>
    <row r="140" spans="1:115" s="145" customFormat="1" x14ac:dyDescent="0.15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143"/>
      <c r="AH140" s="143"/>
      <c r="AI140" s="143"/>
      <c r="AJ140" s="143"/>
      <c r="AK140" s="143"/>
      <c r="AL140" s="143"/>
      <c r="AM140" s="143"/>
      <c r="AN140" s="143"/>
      <c r="AO140" s="143"/>
      <c r="AP140" s="143"/>
      <c r="AQ140" s="143"/>
      <c r="AR140" s="143"/>
      <c r="AS140" s="143"/>
      <c r="AT140" s="143"/>
      <c r="AU140" s="143"/>
      <c r="AV140" s="143"/>
      <c r="AW140" s="143"/>
      <c r="AX140" s="143"/>
      <c r="AY140" s="143"/>
      <c r="AZ140" s="143"/>
      <c r="BA140" s="143"/>
      <c r="BB140" s="143"/>
      <c r="BC140" s="143"/>
      <c r="BD140" s="143"/>
      <c r="BE140" s="143"/>
      <c r="BF140" s="143"/>
      <c r="BG140" s="143"/>
      <c r="BH140" s="143"/>
      <c r="BI140" s="143"/>
      <c r="BJ140" s="143"/>
      <c r="BK140" s="143"/>
      <c r="BL140" s="143"/>
      <c r="BM140" s="143"/>
      <c r="BN140" s="143"/>
      <c r="BO140" s="143"/>
      <c r="BP140" s="143"/>
      <c r="BQ140" s="143"/>
      <c r="BR140" s="143"/>
      <c r="BS140" s="143"/>
      <c r="BT140" s="143"/>
      <c r="CD140" s="143"/>
      <c r="CE140" s="143"/>
    </row>
    <row r="141" spans="1:115" s="145" customFormat="1" x14ac:dyDescent="0.15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3"/>
      <c r="BG141" s="143"/>
      <c r="BH141" s="143"/>
      <c r="BI141" s="143"/>
      <c r="BJ141" s="143"/>
      <c r="BK141" s="143"/>
      <c r="BL141" s="143"/>
      <c r="BM141" s="143"/>
      <c r="BN141" s="143"/>
      <c r="BO141" s="143"/>
      <c r="BP141" s="143"/>
      <c r="BQ141" s="143"/>
      <c r="BR141" s="143"/>
      <c r="BS141" s="143"/>
      <c r="BT141" s="143"/>
      <c r="CD141" s="143"/>
      <c r="CE141" s="143"/>
    </row>
    <row r="142" spans="1:115" s="145" customFormat="1" x14ac:dyDescent="0.15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143"/>
      <c r="AC142" s="143"/>
      <c r="AD142" s="143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143"/>
      <c r="AO142" s="143"/>
      <c r="AP142" s="143"/>
      <c r="AQ142" s="143"/>
      <c r="AR142" s="143"/>
      <c r="AS142" s="143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3"/>
      <c r="BD142" s="143"/>
      <c r="BE142" s="143"/>
      <c r="BF142" s="143"/>
      <c r="BG142" s="143"/>
      <c r="BH142" s="143"/>
      <c r="BI142" s="143"/>
      <c r="BJ142" s="143"/>
      <c r="BK142" s="143"/>
      <c r="BL142" s="143"/>
      <c r="BM142" s="143"/>
      <c r="BN142" s="143"/>
      <c r="BO142" s="143"/>
      <c r="BP142" s="143"/>
      <c r="BQ142" s="143"/>
      <c r="BR142" s="143"/>
      <c r="BS142" s="143"/>
      <c r="BT142" s="143"/>
      <c r="CD142" s="143"/>
      <c r="CE142" s="143"/>
    </row>
    <row r="143" spans="1:115" s="145" customFormat="1" x14ac:dyDescent="0.15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43"/>
      <c r="AO143" s="143"/>
      <c r="AP143" s="143"/>
      <c r="AQ143" s="143"/>
      <c r="AR143" s="143"/>
      <c r="AS143" s="143"/>
      <c r="AT143" s="143"/>
      <c r="AU143" s="143"/>
      <c r="AV143" s="143"/>
      <c r="AW143" s="143"/>
      <c r="AX143" s="143"/>
      <c r="AY143" s="143"/>
      <c r="AZ143" s="143"/>
      <c r="BA143" s="143"/>
      <c r="BB143" s="143"/>
      <c r="BC143" s="143"/>
      <c r="BD143" s="143"/>
      <c r="BE143" s="143"/>
      <c r="BF143" s="143"/>
      <c r="BG143" s="143"/>
      <c r="BH143" s="143"/>
      <c r="BI143" s="143"/>
      <c r="BJ143" s="143"/>
      <c r="BK143" s="143"/>
      <c r="BL143" s="143"/>
      <c r="BM143" s="143"/>
      <c r="BN143" s="143"/>
      <c r="BO143" s="143"/>
      <c r="BP143" s="143"/>
      <c r="BQ143" s="143"/>
      <c r="BR143" s="143"/>
      <c r="BS143" s="143"/>
      <c r="BT143" s="143"/>
      <c r="BV143" s="143"/>
      <c r="BW143" s="143"/>
      <c r="BX143" s="143"/>
      <c r="BY143" s="143"/>
      <c r="BZ143" s="143"/>
      <c r="CA143" s="143"/>
      <c r="CB143" s="143"/>
      <c r="CC143" s="143"/>
      <c r="CD143" s="143"/>
      <c r="CE143" s="143"/>
    </row>
    <row r="144" spans="1:115" s="145" customFormat="1" x14ac:dyDescent="0.15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  <c r="AO144" s="143"/>
      <c r="AP144" s="143"/>
      <c r="AQ144" s="143"/>
      <c r="AR144" s="143"/>
      <c r="AS144" s="143"/>
      <c r="AT144" s="143"/>
      <c r="AU144" s="143"/>
      <c r="AV144" s="143"/>
      <c r="AW144" s="143"/>
      <c r="AX144" s="143"/>
      <c r="AY144" s="143"/>
      <c r="AZ144" s="143"/>
      <c r="BA144" s="143"/>
      <c r="BB144" s="143"/>
      <c r="BC144" s="143"/>
      <c r="BD144" s="143"/>
      <c r="BE144" s="143"/>
      <c r="BF144" s="143"/>
      <c r="BG144" s="143"/>
      <c r="BH144" s="143"/>
      <c r="BI144" s="143"/>
      <c r="BJ144" s="143"/>
      <c r="BK144" s="143"/>
      <c r="BL144" s="143"/>
      <c r="BM144" s="143"/>
      <c r="BN144" s="143"/>
      <c r="BO144" s="143"/>
      <c r="BP144" s="143"/>
      <c r="BQ144" s="143"/>
      <c r="BR144" s="143"/>
      <c r="BS144" s="143"/>
      <c r="BT144" s="143"/>
      <c r="BV144" s="143"/>
      <c r="BW144" s="143"/>
      <c r="BX144" s="143"/>
      <c r="BY144" s="143"/>
      <c r="BZ144" s="143"/>
      <c r="CA144" s="143"/>
      <c r="CB144" s="143"/>
      <c r="CC144" s="143"/>
      <c r="CD144" s="143"/>
      <c r="CE144" s="143"/>
    </row>
    <row r="145" spans="1:83" s="145" customFormat="1" x14ac:dyDescent="0.15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  <c r="AJ145" s="143"/>
      <c r="AK145" s="143"/>
      <c r="AL145" s="143"/>
      <c r="AM145" s="143"/>
      <c r="AN145" s="143"/>
      <c r="AO145" s="143"/>
      <c r="AP145" s="143"/>
      <c r="AQ145" s="143"/>
      <c r="AR145" s="143"/>
      <c r="AS145" s="143"/>
      <c r="AT145" s="143"/>
      <c r="AU145" s="143"/>
      <c r="AV145" s="143"/>
      <c r="AW145" s="143"/>
      <c r="AX145" s="143"/>
      <c r="AY145" s="143"/>
      <c r="AZ145" s="143"/>
      <c r="BA145" s="143"/>
      <c r="BB145" s="143"/>
      <c r="BC145" s="143"/>
      <c r="BD145" s="143"/>
      <c r="BE145" s="143"/>
      <c r="BF145" s="143"/>
      <c r="BG145" s="143"/>
      <c r="BH145" s="143"/>
      <c r="BI145" s="143"/>
      <c r="BJ145" s="143"/>
      <c r="BK145" s="143"/>
      <c r="BL145" s="143"/>
      <c r="BM145" s="143"/>
      <c r="BN145" s="143"/>
      <c r="BO145" s="143"/>
      <c r="BP145" s="143"/>
      <c r="BQ145" s="143"/>
      <c r="BR145" s="143"/>
      <c r="BS145" s="143"/>
      <c r="BT145" s="143"/>
      <c r="BV145" s="143"/>
      <c r="BW145" s="143"/>
      <c r="BX145" s="143"/>
      <c r="BY145" s="143"/>
      <c r="BZ145" s="143"/>
      <c r="CA145" s="143"/>
      <c r="CB145" s="143"/>
      <c r="CC145" s="143"/>
      <c r="CD145" s="143"/>
      <c r="CE145" s="143"/>
    </row>
    <row r="146" spans="1:83" s="145" customFormat="1" x14ac:dyDescent="0.15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  <c r="AG146" s="143"/>
      <c r="AH146" s="143"/>
      <c r="AI146" s="143"/>
      <c r="AJ146" s="143"/>
      <c r="AK146" s="143"/>
      <c r="AL146" s="143"/>
      <c r="AM146" s="143"/>
      <c r="AN146" s="143"/>
      <c r="AO146" s="143"/>
      <c r="AP146" s="143"/>
      <c r="AQ146" s="143"/>
      <c r="AR146" s="143"/>
      <c r="AS146" s="143"/>
      <c r="AT146" s="143"/>
      <c r="AU146" s="143"/>
      <c r="AV146" s="143"/>
      <c r="AW146" s="143"/>
      <c r="AX146" s="143"/>
      <c r="AY146" s="143"/>
      <c r="AZ146" s="143"/>
      <c r="BA146" s="143"/>
      <c r="BB146" s="143"/>
      <c r="BC146" s="143"/>
      <c r="BD146" s="143"/>
      <c r="BE146" s="143"/>
      <c r="BF146" s="143"/>
      <c r="BG146" s="143"/>
      <c r="BH146" s="143"/>
      <c r="BI146" s="143"/>
      <c r="BJ146" s="143"/>
      <c r="BK146" s="143"/>
      <c r="BL146" s="143"/>
      <c r="BM146" s="143"/>
      <c r="BN146" s="143"/>
      <c r="BO146" s="143"/>
      <c r="BP146" s="143"/>
      <c r="BQ146" s="143"/>
      <c r="BR146" s="143"/>
      <c r="BS146" s="143"/>
      <c r="BT146" s="143"/>
      <c r="BV146" s="143"/>
      <c r="BW146" s="143"/>
      <c r="BX146" s="143"/>
      <c r="BY146" s="143"/>
      <c r="BZ146" s="143"/>
      <c r="CA146" s="143"/>
      <c r="CB146" s="143"/>
      <c r="CC146" s="143"/>
      <c r="CD146" s="143"/>
      <c r="CE146" s="143"/>
    </row>
    <row r="147" spans="1:83" s="145" customFormat="1" x14ac:dyDescent="0.15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  <c r="AD147" s="143"/>
      <c r="AE147" s="143"/>
      <c r="AF147" s="143"/>
      <c r="AG147" s="143"/>
      <c r="AH147" s="143"/>
      <c r="AI147" s="143"/>
      <c r="AJ147" s="143"/>
      <c r="AK147" s="143"/>
      <c r="AL147" s="143"/>
      <c r="AM147" s="143"/>
      <c r="AN147" s="143"/>
      <c r="AO147" s="143"/>
      <c r="AP147" s="143"/>
      <c r="AQ147" s="143"/>
      <c r="AR147" s="143"/>
      <c r="AS147" s="143"/>
      <c r="AT147" s="143"/>
      <c r="AU147" s="143"/>
      <c r="AV147" s="143"/>
      <c r="AW147" s="143"/>
      <c r="AX147" s="143"/>
      <c r="AY147" s="143"/>
      <c r="AZ147" s="143"/>
      <c r="BA147" s="143"/>
      <c r="BB147" s="143"/>
      <c r="BC147" s="143"/>
      <c r="BD147" s="143"/>
      <c r="BE147" s="143"/>
      <c r="BF147" s="143"/>
      <c r="BG147" s="143"/>
      <c r="BH147" s="143"/>
      <c r="BI147" s="143"/>
      <c r="BJ147" s="143"/>
      <c r="BK147" s="143"/>
      <c r="BL147" s="143"/>
      <c r="BM147" s="143"/>
      <c r="BN147" s="143"/>
      <c r="BO147" s="143"/>
      <c r="BP147" s="143"/>
      <c r="BQ147" s="143"/>
      <c r="BR147" s="143"/>
      <c r="BS147" s="143"/>
      <c r="BT147" s="143"/>
      <c r="BV147" s="143"/>
      <c r="BW147" s="143"/>
      <c r="BX147" s="143"/>
      <c r="BY147" s="143"/>
      <c r="BZ147" s="143"/>
      <c r="CA147" s="143"/>
      <c r="CB147" s="143"/>
      <c r="CC147" s="143"/>
      <c r="CD147" s="143"/>
      <c r="CE147" s="143"/>
    </row>
    <row r="148" spans="1:83" s="145" customFormat="1" x14ac:dyDescent="0.15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143"/>
      <c r="AI148" s="143"/>
      <c r="AJ148" s="143"/>
      <c r="AK148" s="143"/>
      <c r="AL148" s="143"/>
      <c r="AM148" s="143"/>
      <c r="AN148" s="143"/>
      <c r="AO148" s="143"/>
      <c r="AP148" s="143"/>
      <c r="AQ148" s="143"/>
      <c r="AR148" s="143"/>
      <c r="AS148" s="143"/>
      <c r="AT148" s="143"/>
      <c r="AU148" s="143"/>
      <c r="AV148" s="143"/>
      <c r="AW148" s="143"/>
      <c r="AX148" s="143"/>
      <c r="AY148" s="143"/>
      <c r="AZ148" s="143"/>
      <c r="BA148" s="143"/>
      <c r="BB148" s="143"/>
      <c r="BC148" s="143"/>
      <c r="BD148" s="143"/>
      <c r="BE148" s="143"/>
      <c r="BF148" s="143"/>
      <c r="BG148" s="143"/>
      <c r="BH148" s="143"/>
      <c r="BI148" s="143"/>
      <c r="BJ148" s="143"/>
      <c r="BK148" s="143"/>
      <c r="BL148" s="143"/>
      <c r="BM148" s="143"/>
      <c r="BN148" s="143"/>
      <c r="BO148" s="143"/>
      <c r="BP148" s="143"/>
      <c r="BQ148" s="143"/>
      <c r="BR148" s="143"/>
      <c r="BS148" s="143"/>
      <c r="BT148" s="143"/>
      <c r="BV148" s="143"/>
      <c r="BW148" s="143"/>
      <c r="BX148" s="143"/>
      <c r="BY148" s="143"/>
      <c r="BZ148" s="143"/>
      <c r="CA148" s="143"/>
      <c r="CB148" s="143"/>
      <c r="CC148" s="143"/>
    </row>
    <row r="149" spans="1:83" s="145" customFormat="1" x14ac:dyDescent="0.15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43"/>
      <c r="AE149" s="143"/>
      <c r="AF149" s="143"/>
      <c r="AG149" s="143"/>
      <c r="AH149" s="143"/>
      <c r="AI149" s="143"/>
      <c r="AJ149" s="143"/>
      <c r="AK149" s="143"/>
      <c r="AL149" s="143"/>
      <c r="AM149" s="143"/>
      <c r="AN149" s="143"/>
      <c r="AO149" s="143"/>
      <c r="AP149" s="143"/>
      <c r="AQ149" s="143"/>
      <c r="AR149" s="143"/>
      <c r="AS149" s="143"/>
      <c r="AT149" s="143"/>
      <c r="AU149" s="143"/>
      <c r="AV149" s="143"/>
      <c r="AW149" s="143"/>
      <c r="AX149" s="143"/>
      <c r="AY149" s="143"/>
      <c r="AZ149" s="143"/>
      <c r="BA149" s="143"/>
      <c r="BB149" s="143"/>
      <c r="BC149" s="143"/>
      <c r="BD149" s="143"/>
      <c r="BE149" s="143"/>
      <c r="BF149" s="143"/>
      <c r="BG149" s="143"/>
      <c r="BH149" s="143"/>
      <c r="BI149" s="143"/>
      <c r="BJ149" s="143"/>
      <c r="BK149" s="143"/>
      <c r="BL149" s="143"/>
      <c r="BM149" s="143"/>
      <c r="BN149" s="143"/>
      <c r="BO149" s="143"/>
      <c r="BP149" s="143"/>
      <c r="BQ149" s="143"/>
      <c r="BR149" s="143"/>
      <c r="BS149" s="143"/>
      <c r="BT149" s="143"/>
      <c r="BV149" s="143"/>
      <c r="BW149" s="143"/>
      <c r="BX149" s="143"/>
      <c r="BY149" s="143"/>
      <c r="BZ149" s="143"/>
      <c r="CA149" s="143"/>
      <c r="CB149" s="143"/>
      <c r="CC149" s="143"/>
    </row>
    <row r="150" spans="1:83" s="145" customFormat="1" x14ac:dyDescent="0.15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143"/>
      <c r="AG150" s="143"/>
      <c r="AH150" s="143"/>
      <c r="AI150" s="143"/>
      <c r="AJ150" s="143"/>
      <c r="AK150" s="143"/>
      <c r="AL150" s="143"/>
      <c r="AM150" s="143"/>
      <c r="AN150" s="143"/>
      <c r="AO150" s="143"/>
      <c r="AP150" s="143"/>
      <c r="AQ150" s="143"/>
      <c r="AR150" s="143"/>
      <c r="AS150" s="143"/>
      <c r="AT150" s="143"/>
      <c r="AU150" s="143"/>
      <c r="AV150" s="143"/>
      <c r="AW150" s="143"/>
      <c r="AX150" s="143"/>
      <c r="AY150" s="143"/>
      <c r="AZ150" s="143"/>
      <c r="BA150" s="143"/>
      <c r="BB150" s="143"/>
      <c r="BC150" s="143"/>
      <c r="BD150" s="143"/>
      <c r="BE150" s="143"/>
      <c r="BF150" s="143"/>
      <c r="BG150" s="143"/>
      <c r="BH150" s="143"/>
      <c r="BI150" s="143"/>
      <c r="BJ150" s="143"/>
      <c r="BK150" s="143"/>
      <c r="BL150" s="143"/>
      <c r="BM150" s="143"/>
      <c r="BN150" s="143"/>
      <c r="BO150" s="143"/>
      <c r="BP150" s="143"/>
      <c r="BQ150" s="143"/>
      <c r="BR150" s="143"/>
      <c r="BS150" s="143"/>
      <c r="BT150" s="143"/>
      <c r="BV150" s="143"/>
      <c r="BW150" s="143"/>
      <c r="BX150" s="143"/>
      <c r="BY150" s="143"/>
      <c r="BZ150" s="143"/>
      <c r="CA150" s="143"/>
      <c r="CB150" s="143"/>
      <c r="CC150" s="143"/>
    </row>
    <row r="151" spans="1:83" s="145" customFormat="1" x14ac:dyDescent="0.15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  <c r="AA151" s="143"/>
      <c r="AB151" s="143"/>
      <c r="AC151" s="143"/>
      <c r="AD151" s="143"/>
      <c r="AE151" s="143"/>
      <c r="AF151" s="143"/>
      <c r="AG151" s="143"/>
      <c r="AH151" s="143"/>
      <c r="AI151" s="143"/>
      <c r="AJ151" s="143"/>
      <c r="AK151" s="143"/>
      <c r="AL151" s="143"/>
      <c r="AM151" s="143"/>
      <c r="AN151" s="143"/>
      <c r="AO151" s="143"/>
      <c r="AP151" s="143"/>
      <c r="AQ151" s="143"/>
      <c r="AR151" s="143"/>
      <c r="AS151" s="143"/>
      <c r="AT151" s="143"/>
      <c r="AU151" s="143"/>
      <c r="AV151" s="143"/>
      <c r="AW151" s="143"/>
      <c r="AX151" s="143"/>
      <c r="AY151" s="143"/>
      <c r="AZ151" s="143"/>
      <c r="BA151" s="143"/>
      <c r="BB151" s="143"/>
      <c r="BC151" s="143"/>
      <c r="BD151" s="143"/>
      <c r="BE151" s="143"/>
      <c r="BF151" s="143"/>
      <c r="BG151" s="143"/>
      <c r="BH151" s="143"/>
      <c r="BI151" s="143"/>
      <c r="BJ151" s="143"/>
      <c r="BK151" s="143"/>
      <c r="BL151" s="143"/>
      <c r="BM151" s="143"/>
      <c r="BN151" s="143"/>
      <c r="BO151" s="143"/>
      <c r="BP151" s="143"/>
      <c r="BQ151" s="143"/>
      <c r="BR151" s="143"/>
      <c r="BS151" s="143"/>
      <c r="BT151" s="143"/>
      <c r="BV151" s="143"/>
      <c r="BW151" s="143"/>
      <c r="BX151" s="143"/>
      <c r="BY151" s="143"/>
      <c r="BZ151" s="143"/>
      <c r="CA151" s="143"/>
      <c r="CB151" s="143"/>
      <c r="CC151" s="143"/>
    </row>
  </sheetData>
  <mergeCells count="26">
    <mergeCell ref="AX60:BC61"/>
    <mergeCell ref="A62:F63"/>
    <mergeCell ref="I62:N63"/>
    <mergeCell ref="R62:W63"/>
    <mergeCell ref="AV62:BE63"/>
    <mergeCell ref="P64:X65"/>
    <mergeCell ref="BG64:BL65"/>
    <mergeCell ref="BF66:BQ67"/>
    <mergeCell ref="AF68:AK69"/>
    <mergeCell ref="AN68:AR69"/>
    <mergeCell ref="A1:BP1"/>
    <mergeCell ref="M56:R57"/>
    <mergeCell ref="AB57:AN58"/>
    <mergeCell ref="U39:AC40"/>
    <mergeCell ref="AF39:AJ40"/>
    <mergeCell ref="A44:F45"/>
    <mergeCell ref="I44:N45"/>
    <mergeCell ref="J50:S51"/>
    <mergeCell ref="V50:AA51"/>
    <mergeCell ref="A34:BP34"/>
    <mergeCell ref="AR54:AX57"/>
    <mergeCell ref="BI54:BQ55"/>
    <mergeCell ref="AE55:AJ56"/>
    <mergeCell ref="E56:J57"/>
    <mergeCell ref="AX50:BC51"/>
    <mergeCell ref="AX52:BI53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" width="10.75" style="13" customWidth="1"/>
    <col min="2" max="8" width="9.25" style="13" customWidth="1"/>
    <col min="9" max="9" width="9.875" style="13" customWidth="1"/>
    <col min="10" max="16384" width="9" style="13"/>
  </cols>
  <sheetData>
    <row r="1" spans="1:10" ht="32.25" customHeight="1" x14ac:dyDescent="0.15">
      <c r="A1" s="482" t="s">
        <v>249</v>
      </c>
      <c r="B1" s="482"/>
      <c r="C1" s="482"/>
      <c r="D1" s="482"/>
      <c r="E1" s="482"/>
      <c r="F1" s="482"/>
      <c r="G1" s="482"/>
      <c r="H1" s="482"/>
      <c r="I1" s="482"/>
    </row>
    <row r="2" spans="1:10" s="336" customFormat="1" ht="14.25" customHeight="1" x14ac:dyDescent="0.15">
      <c r="A2" s="483" t="s">
        <v>4</v>
      </c>
      <c r="B2" s="483"/>
      <c r="C2" s="483"/>
      <c r="G2" s="338"/>
      <c r="H2" s="338"/>
      <c r="I2" s="107" t="s">
        <v>5</v>
      </c>
    </row>
    <row r="3" spans="1:10" ht="32.25" customHeight="1" x14ac:dyDescent="0.15">
      <c r="A3" s="484" t="s">
        <v>94</v>
      </c>
      <c r="B3" s="486" t="s">
        <v>378</v>
      </c>
      <c r="C3" s="488" t="s">
        <v>6</v>
      </c>
      <c r="D3" s="490" t="s">
        <v>289</v>
      </c>
      <c r="E3" s="491"/>
      <c r="F3" s="491"/>
      <c r="G3" s="492"/>
      <c r="H3" s="488" t="s">
        <v>445</v>
      </c>
      <c r="I3" s="493" t="s">
        <v>7</v>
      </c>
    </row>
    <row r="4" spans="1:10" ht="32.25" customHeight="1" x14ac:dyDescent="0.15">
      <c r="A4" s="485"/>
      <c r="B4" s="487"/>
      <c r="C4" s="489"/>
      <c r="D4" s="326" t="s">
        <v>8</v>
      </c>
      <c r="E4" s="326" t="s">
        <v>9</v>
      </c>
      <c r="F4" s="326" t="s">
        <v>10</v>
      </c>
      <c r="G4" s="326" t="s">
        <v>11</v>
      </c>
      <c r="H4" s="489"/>
      <c r="I4" s="494"/>
    </row>
    <row r="5" spans="1:10" s="54" customFormat="1" ht="30.75" customHeight="1" x14ac:dyDescent="0.15">
      <c r="A5" s="328" t="s">
        <v>489</v>
      </c>
      <c r="B5" s="50">
        <v>44974</v>
      </c>
      <c r="C5" s="51">
        <v>5353</v>
      </c>
      <c r="D5" s="51">
        <v>1530</v>
      </c>
      <c r="E5" s="52">
        <v>3</v>
      </c>
      <c r="F5" s="51">
        <v>9562</v>
      </c>
      <c r="G5" s="51">
        <v>22766</v>
      </c>
      <c r="H5" s="52">
        <v>3719</v>
      </c>
      <c r="I5" s="52">
        <v>2041</v>
      </c>
      <c r="J5" s="53"/>
    </row>
    <row r="6" spans="1:10" s="54" customFormat="1" ht="30.75" customHeight="1" x14ac:dyDescent="0.15">
      <c r="A6" s="328">
        <v>29</v>
      </c>
      <c r="B6" s="50">
        <v>44730</v>
      </c>
      <c r="C6" s="51">
        <v>5176</v>
      </c>
      <c r="D6" s="51">
        <v>1512</v>
      </c>
      <c r="E6" s="52">
        <v>3</v>
      </c>
      <c r="F6" s="51">
        <v>9442</v>
      </c>
      <c r="G6" s="51">
        <v>22913</v>
      </c>
      <c r="H6" s="52">
        <v>3624</v>
      </c>
      <c r="I6" s="52">
        <v>2060</v>
      </c>
      <c r="J6" s="53"/>
    </row>
    <row r="7" spans="1:10" s="54" customFormat="1" ht="30.75" customHeight="1" x14ac:dyDescent="0.15">
      <c r="A7" s="328">
        <v>30</v>
      </c>
      <c r="B7" s="50">
        <v>44735</v>
      </c>
      <c r="C7" s="51">
        <v>4978</v>
      </c>
      <c r="D7" s="51">
        <v>1550</v>
      </c>
      <c r="E7" s="52">
        <v>3</v>
      </c>
      <c r="F7" s="51">
        <v>9372</v>
      </c>
      <c r="G7" s="51">
        <v>23197</v>
      </c>
      <c r="H7" s="52">
        <v>3554</v>
      </c>
      <c r="I7" s="52">
        <v>2081</v>
      </c>
      <c r="J7" s="53"/>
    </row>
    <row r="8" spans="1:10" s="54" customFormat="1" ht="30.75" customHeight="1" x14ac:dyDescent="0.15">
      <c r="A8" s="188">
        <v>31</v>
      </c>
      <c r="B8" s="247">
        <v>44708</v>
      </c>
      <c r="C8" s="189">
        <v>4820</v>
      </c>
      <c r="D8" s="189">
        <v>1547</v>
      </c>
      <c r="E8" s="189">
        <v>2</v>
      </c>
      <c r="F8" s="189">
        <v>9257</v>
      </c>
      <c r="G8" s="189">
        <v>23495</v>
      </c>
      <c r="H8" s="189">
        <v>3494</v>
      </c>
      <c r="I8" s="190">
        <v>2093</v>
      </c>
      <c r="J8" s="53"/>
    </row>
    <row r="9" spans="1:10" s="147" customFormat="1" ht="30.75" customHeight="1" x14ac:dyDescent="0.15">
      <c r="A9" s="334" t="s">
        <v>508</v>
      </c>
      <c r="B9" s="298">
        <v>44534</v>
      </c>
      <c r="C9" s="299">
        <v>4578</v>
      </c>
      <c r="D9" s="299">
        <v>1568</v>
      </c>
      <c r="E9" s="299">
        <v>2</v>
      </c>
      <c r="F9" s="299">
        <v>9206</v>
      </c>
      <c r="G9" s="299">
        <v>23610</v>
      </c>
      <c r="H9" s="299">
        <v>3459</v>
      </c>
      <c r="I9" s="300">
        <v>2111</v>
      </c>
      <c r="J9" s="245"/>
    </row>
    <row r="10" spans="1:10" s="29" customFormat="1" ht="17.25" customHeight="1" x14ac:dyDescent="0.15">
      <c r="A10" s="498" t="s">
        <v>488</v>
      </c>
      <c r="B10" s="498"/>
      <c r="C10" s="70"/>
      <c r="D10" s="70"/>
      <c r="E10" s="70"/>
      <c r="F10" s="70"/>
      <c r="G10" s="69"/>
      <c r="H10" s="69"/>
      <c r="I10" s="69"/>
      <c r="J10" s="47"/>
    </row>
    <row r="11" spans="1:10" ht="16.5" customHeight="1" x14ac:dyDescent="0.15">
      <c r="A11" s="499" t="s">
        <v>364</v>
      </c>
      <c r="B11" s="499"/>
      <c r="C11" s="499"/>
      <c r="D11" s="499"/>
      <c r="E11" s="499"/>
      <c r="F11" s="499"/>
    </row>
    <row r="12" spans="1:10" ht="16.5" customHeight="1" x14ac:dyDescent="0.15">
      <c r="A12" s="327"/>
      <c r="B12" s="327"/>
      <c r="C12" s="327"/>
      <c r="D12" s="327"/>
      <c r="E12" s="327"/>
      <c r="F12" s="327"/>
    </row>
    <row r="13" spans="1:10" ht="16.5" customHeight="1" x14ac:dyDescent="0.15">
      <c r="A13" s="327"/>
      <c r="B13" s="327"/>
      <c r="C13" s="327"/>
      <c r="D13" s="327"/>
      <c r="E13" s="327"/>
      <c r="F13" s="327"/>
    </row>
    <row r="14" spans="1:10" ht="16.5" customHeight="1" x14ac:dyDescent="0.15">
      <c r="A14" s="327"/>
      <c r="B14" s="327"/>
      <c r="C14" s="327"/>
      <c r="D14" s="327"/>
      <c r="E14" s="327"/>
      <c r="F14" s="327"/>
    </row>
    <row r="15" spans="1:10" ht="32.25" customHeight="1" x14ac:dyDescent="0.15">
      <c r="A15" s="482" t="s">
        <v>22</v>
      </c>
      <c r="B15" s="482"/>
      <c r="C15" s="482"/>
      <c r="D15" s="482"/>
      <c r="E15" s="482"/>
      <c r="F15" s="482"/>
      <c r="G15" s="482"/>
      <c r="H15" s="482"/>
      <c r="I15" s="482"/>
    </row>
    <row r="16" spans="1:10" s="345" customFormat="1" ht="14.25" customHeight="1" x14ac:dyDescent="0.15">
      <c r="A16" s="483" t="s">
        <v>4</v>
      </c>
      <c r="B16" s="483"/>
      <c r="C16" s="483"/>
      <c r="D16" s="336"/>
      <c r="E16" s="336"/>
      <c r="F16" s="336"/>
      <c r="G16" s="336"/>
      <c r="H16" s="336"/>
      <c r="I16" s="107" t="s">
        <v>156</v>
      </c>
    </row>
    <row r="17" spans="1:9" ht="32.25" customHeight="1" x14ac:dyDescent="0.15">
      <c r="A17" s="484" t="s">
        <v>94</v>
      </c>
      <c r="B17" s="500" t="s">
        <v>0</v>
      </c>
      <c r="C17" s="502" t="s">
        <v>12</v>
      </c>
      <c r="D17" s="502"/>
      <c r="E17" s="502" t="s">
        <v>13</v>
      </c>
      <c r="F17" s="502"/>
      <c r="G17" s="503" t="s">
        <v>527</v>
      </c>
      <c r="H17" s="488" t="s">
        <v>446</v>
      </c>
      <c r="I17" s="495" t="s">
        <v>155</v>
      </c>
    </row>
    <row r="18" spans="1:9" ht="32.25" customHeight="1" x14ac:dyDescent="0.15">
      <c r="A18" s="485"/>
      <c r="B18" s="501"/>
      <c r="C18" s="410" t="s">
        <v>14</v>
      </c>
      <c r="D18" s="433" t="s">
        <v>526</v>
      </c>
      <c r="E18" s="326" t="s">
        <v>14</v>
      </c>
      <c r="F18" s="433" t="s">
        <v>526</v>
      </c>
      <c r="G18" s="501"/>
      <c r="H18" s="489"/>
      <c r="I18" s="496"/>
    </row>
    <row r="19" spans="1:9" ht="32.25" customHeight="1" x14ac:dyDescent="0.15">
      <c r="A19" s="328" t="s">
        <v>489</v>
      </c>
      <c r="B19" s="51">
        <v>56844</v>
      </c>
      <c r="C19" s="51">
        <v>3880</v>
      </c>
      <c r="D19" s="51">
        <v>4449</v>
      </c>
      <c r="E19" s="51">
        <v>20466</v>
      </c>
      <c r="F19" s="51">
        <v>23893</v>
      </c>
      <c r="G19" s="51">
        <v>230</v>
      </c>
      <c r="H19" s="51">
        <v>1817</v>
      </c>
      <c r="I19" s="52">
        <v>2109</v>
      </c>
    </row>
    <row r="20" spans="1:9" ht="32.25" customHeight="1" x14ac:dyDescent="0.15">
      <c r="A20" s="188">
        <v>29</v>
      </c>
      <c r="B20" s="189">
        <v>56858</v>
      </c>
      <c r="C20" s="189">
        <v>3898</v>
      </c>
      <c r="D20" s="189">
        <v>4417</v>
      </c>
      <c r="E20" s="189">
        <v>20861</v>
      </c>
      <c r="F20" s="189">
        <v>23494</v>
      </c>
      <c r="G20" s="189">
        <v>233</v>
      </c>
      <c r="H20" s="189">
        <v>1823</v>
      </c>
      <c r="I20" s="190">
        <v>2132</v>
      </c>
    </row>
    <row r="21" spans="1:9" ht="32.25" customHeight="1" x14ac:dyDescent="0.15">
      <c r="A21" s="328">
        <v>30</v>
      </c>
      <c r="B21" s="51">
        <v>56579</v>
      </c>
      <c r="C21" s="51">
        <v>3917</v>
      </c>
      <c r="D21" s="51">
        <v>4348</v>
      </c>
      <c r="E21" s="51">
        <v>21196</v>
      </c>
      <c r="F21" s="51">
        <v>22921</v>
      </c>
      <c r="G21" s="51">
        <v>232</v>
      </c>
      <c r="H21" s="51">
        <v>1819</v>
      </c>
      <c r="I21" s="52">
        <v>2146</v>
      </c>
    </row>
    <row r="22" spans="1:9" ht="32.25" customHeight="1" x14ac:dyDescent="0.15">
      <c r="A22" s="328">
        <v>31</v>
      </c>
      <c r="B22" s="51">
        <v>56354</v>
      </c>
      <c r="C22" s="51">
        <v>4031</v>
      </c>
      <c r="D22" s="51">
        <v>4309</v>
      </c>
      <c r="E22" s="51">
        <v>21419</v>
      </c>
      <c r="F22" s="51">
        <v>22388</v>
      </c>
      <c r="G22" s="51">
        <v>221</v>
      </c>
      <c r="H22" s="51">
        <v>1824</v>
      </c>
      <c r="I22" s="52">
        <v>2162</v>
      </c>
    </row>
    <row r="23" spans="1:9" ht="32.25" customHeight="1" x14ac:dyDescent="0.15">
      <c r="A23" s="334" t="s">
        <v>508</v>
      </c>
      <c r="B23" s="299">
        <v>56012</v>
      </c>
      <c r="C23" s="299">
        <v>4012</v>
      </c>
      <c r="D23" s="299">
        <v>4203</v>
      </c>
      <c r="E23" s="299">
        <v>21660</v>
      </c>
      <c r="F23" s="299">
        <v>21912</v>
      </c>
      <c r="G23" s="299">
        <v>214</v>
      </c>
      <c r="H23" s="299">
        <v>1860</v>
      </c>
      <c r="I23" s="300">
        <v>2151</v>
      </c>
    </row>
    <row r="24" spans="1:9" ht="17.25" customHeight="1" x14ac:dyDescent="0.15">
      <c r="A24" s="497" t="s">
        <v>125</v>
      </c>
      <c r="B24" s="497"/>
      <c r="C24" s="497"/>
      <c r="D24" s="497"/>
      <c r="E24" s="497"/>
      <c r="F24" s="497"/>
      <c r="G24" s="497"/>
    </row>
  </sheetData>
  <mergeCells count="20">
    <mergeCell ref="I17:I18"/>
    <mergeCell ref="A24:G24"/>
    <mergeCell ref="A10:B10"/>
    <mergeCell ref="A11:F11"/>
    <mergeCell ref="A15:I15"/>
    <mergeCell ref="A16:C16"/>
    <mergeCell ref="A17:A18"/>
    <mergeCell ref="B17:B18"/>
    <mergeCell ref="C17:D17"/>
    <mergeCell ref="E17:F17"/>
    <mergeCell ref="G17:G18"/>
    <mergeCell ref="H17:H18"/>
    <mergeCell ref="A1:I1"/>
    <mergeCell ref="A2:C2"/>
    <mergeCell ref="A3:A4"/>
    <mergeCell ref="B3:B4"/>
    <mergeCell ref="C3:C4"/>
    <mergeCell ref="D3:G3"/>
    <mergeCell ref="H3:H4"/>
    <mergeCell ref="I3:I4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view="pageBreakPreview" zoomScaleNormal="100" zoomScaleSheetLayoutView="100" workbookViewId="0"/>
  </sheetViews>
  <sheetFormatPr defaultColWidth="9" defaultRowHeight="13.5" x14ac:dyDescent="0.15"/>
  <cols>
    <col min="1" max="10" width="9.625" style="280" customWidth="1"/>
    <col min="11" max="14" width="9.625" style="278" customWidth="1"/>
    <col min="15" max="16" width="9.625" style="280" customWidth="1"/>
    <col min="17" max="16384" width="9" style="280"/>
  </cols>
  <sheetData>
    <row r="1" spans="1:14" s="14" customFormat="1" ht="24.95" customHeight="1" x14ac:dyDescent="0.15">
      <c r="B1" s="78"/>
      <c r="C1" s="78"/>
      <c r="E1" s="78"/>
      <c r="F1" s="78"/>
      <c r="G1" s="78"/>
      <c r="I1" s="159" t="s">
        <v>379</v>
      </c>
      <c r="J1" s="14" t="s">
        <v>306</v>
      </c>
      <c r="M1" s="482"/>
      <c r="N1" s="482"/>
    </row>
    <row r="2" spans="1:14" s="416" customFormat="1" x14ac:dyDescent="0.15">
      <c r="A2" s="336" t="s">
        <v>157</v>
      </c>
      <c r="B2" s="345"/>
      <c r="C2" s="345"/>
      <c r="D2" s="345"/>
      <c r="E2" s="345"/>
      <c r="F2" s="345"/>
      <c r="G2" s="345"/>
      <c r="H2" s="345"/>
      <c r="I2" s="345"/>
      <c r="J2" s="107"/>
      <c r="K2" s="415"/>
      <c r="L2" s="415"/>
      <c r="M2" s="339" t="s">
        <v>380</v>
      </c>
    </row>
    <row r="3" spans="1:14" s="17" customFormat="1" ht="24" customHeight="1" x14ac:dyDescent="0.15">
      <c r="A3" s="504" t="s">
        <v>136</v>
      </c>
      <c r="B3" s="507" t="s">
        <v>137</v>
      </c>
      <c r="C3" s="256" t="s">
        <v>300</v>
      </c>
      <c r="D3" s="256" t="s">
        <v>381</v>
      </c>
      <c r="E3" s="236" t="s">
        <v>382</v>
      </c>
      <c r="F3" s="236" t="s">
        <v>301</v>
      </c>
      <c r="G3" s="254" t="s">
        <v>381</v>
      </c>
      <c r="H3" s="109" t="s">
        <v>245</v>
      </c>
      <c r="I3" s="110" t="s">
        <v>302</v>
      </c>
      <c r="J3" s="254" t="s">
        <v>381</v>
      </c>
      <c r="K3" s="109" t="s">
        <v>245</v>
      </c>
      <c r="L3" s="256" t="s">
        <v>245</v>
      </c>
      <c r="M3" s="205" t="s">
        <v>245</v>
      </c>
    </row>
    <row r="4" spans="1:14" s="17" customFormat="1" ht="24.75" customHeight="1" x14ac:dyDescent="0.15">
      <c r="A4" s="505"/>
      <c r="B4" s="508"/>
      <c r="C4" s="111" t="s">
        <v>138</v>
      </c>
      <c r="D4" s="111" t="s">
        <v>139</v>
      </c>
      <c r="E4" s="111" t="s">
        <v>140</v>
      </c>
      <c r="F4" s="111" t="s">
        <v>141</v>
      </c>
      <c r="G4" s="257" t="s">
        <v>142</v>
      </c>
      <c r="H4" s="111" t="s">
        <v>303</v>
      </c>
      <c r="I4" s="294" t="s">
        <v>483</v>
      </c>
      <c r="J4" s="255" t="s">
        <v>143</v>
      </c>
      <c r="K4" s="112" t="s">
        <v>304</v>
      </c>
      <c r="L4" s="112" t="s">
        <v>163</v>
      </c>
      <c r="M4" s="206" t="s">
        <v>164</v>
      </c>
    </row>
    <row r="5" spans="1:14" s="39" customFormat="1" ht="21" customHeight="1" x14ac:dyDescent="0.15">
      <c r="A5" s="506"/>
      <c r="B5" s="509"/>
      <c r="C5" s="177"/>
      <c r="D5" s="177"/>
      <c r="E5" s="177"/>
      <c r="F5" s="177"/>
      <c r="G5" s="177"/>
      <c r="H5" s="178" t="s">
        <v>496</v>
      </c>
      <c r="I5" s="383"/>
      <c r="J5" s="179"/>
      <c r="K5" s="180"/>
      <c r="L5" s="180"/>
      <c r="M5" s="207"/>
    </row>
    <row r="6" spans="1:14" s="279" customFormat="1" ht="15.75" customHeight="1" x14ac:dyDescent="0.15">
      <c r="A6" s="434" t="s">
        <v>482</v>
      </c>
      <c r="B6" s="208">
        <v>232558</v>
      </c>
      <c r="C6" s="208">
        <v>18106</v>
      </c>
      <c r="D6" s="208">
        <v>21232</v>
      </c>
      <c r="E6" s="209">
        <v>7922</v>
      </c>
      <c r="F6" s="208">
        <v>16184</v>
      </c>
      <c r="G6" s="209">
        <v>6464</v>
      </c>
      <c r="H6" s="208">
        <v>22262</v>
      </c>
      <c r="I6" s="209">
        <v>26615</v>
      </c>
      <c r="J6" s="210">
        <v>46754</v>
      </c>
      <c r="K6" s="211">
        <v>22959</v>
      </c>
      <c r="L6" s="211">
        <v>12544</v>
      </c>
      <c r="M6" s="212">
        <v>31274</v>
      </c>
    </row>
    <row r="7" spans="1:14" s="279" customFormat="1" ht="15.75" customHeight="1" x14ac:dyDescent="0.15">
      <c r="A7" s="350">
        <v>29</v>
      </c>
      <c r="B7" s="208">
        <v>228707</v>
      </c>
      <c r="C7" s="208">
        <v>19034</v>
      </c>
      <c r="D7" s="208">
        <v>21379</v>
      </c>
      <c r="E7" s="209">
        <v>7245</v>
      </c>
      <c r="F7" s="208">
        <v>16818</v>
      </c>
      <c r="G7" s="208">
        <v>6776</v>
      </c>
      <c r="H7" s="208">
        <v>16885</v>
      </c>
      <c r="I7" s="209">
        <v>28443</v>
      </c>
      <c r="J7" s="210">
        <v>42677</v>
      </c>
      <c r="K7" s="211">
        <v>25275</v>
      </c>
      <c r="L7" s="211">
        <v>13553</v>
      </c>
      <c r="M7" s="212">
        <v>30622</v>
      </c>
    </row>
    <row r="8" spans="1:14" s="279" customFormat="1" ht="15.75" customHeight="1" x14ac:dyDescent="0.15">
      <c r="A8" s="350">
        <v>30</v>
      </c>
      <c r="B8" s="208">
        <v>245303</v>
      </c>
      <c r="C8" s="208">
        <v>19291</v>
      </c>
      <c r="D8" s="208">
        <v>23186</v>
      </c>
      <c r="E8" s="208">
        <v>7363</v>
      </c>
      <c r="F8" s="208">
        <v>18338</v>
      </c>
      <c r="G8" s="209">
        <v>7046</v>
      </c>
      <c r="H8" s="208">
        <v>13911</v>
      </c>
      <c r="I8" s="248">
        <v>27967</v>
      </c>
      <c r="J8" s="210">
        <v>48787</v>
      </c>
      <c r="K8" s="211">
        <v>29185</v>
      </c>
      <c r="L8" s="211">
        <v>15106</v>
      </c>
      <c r="M8" s="249">
        <v>35123</v>
      </c>
    </row>
    <row r="9" spans="1:14" s="17" customFormat="1" ht="15.75" customHeight="1" x14ac:dyDescent="0.15">
      <c r="A9" s="350" t="s">
        <v>467</v>
      </c>
      <c r="B9" s="208">
        <v>232418</v>
      </c>
      <c r="C9" s="208">
        <v>20039</v>
      </c>
      <c r="D9" s="208">
        <v>22743</v>
      </c>
      <c r="E9" s="208">
        <v>8085</v>
      </c>
      <c r="F9" s="208">
        <v>20106</v>
      </c>
      <c r="G9" s="208">
        <v>7727</v>
      </c>
      <c r="H9" s="208">
        <v>14658</v>
      </c>
      <c r="I9" s="248">
        <v>28655</v>
      </c>
      <c r="J9" s="210">
        <v>42158</v>
      </c>
      <c r="K9" s="211">
        <v>24391</v>
      </c>
      <c r="L9" s="211">
        <v>13925</v>
      </c>
      <c r="M9" s="249">
        <v>29931</v>
      </c>
    </row>
    <row r="10" spans="1:14" s="235" customFormat="1" ht="15.75" customHeight="1" x14ac:dyDescent="0.15">
      <c r="A10" s="384" t="s">
        <v>455</v>
      </c>
      <c r="B10" s="385">
        <v>177461</v>
      </c>
      <c r="C10" s="385">
        <v>17505</v>
      </c>
      <c r="D10" s="385">
        <v>16808</v>
      </c>
      <c r="E10" s="385">
        <v>6079</v>
      </c>
      <c r="F10" s="385">
        <v>18082</v>
      </c>
      <c r="G10" s="385">
        <v>4637</v>
      </c>
      <c r="H10" s="385">
        <v>12828</v>
      </c>
      <c r="I10" s="386">
        <v>18741</v>
      </c>
      <c r="J10" s="387">
        <v>32728</v>
      </c>
      <c r="K10" s="388">
        <v>17349</v>
      </c>
      <c r="L10" s="388">
        <v>11048</v>
      </c>
      <c r="M10" s="389">
        <v>21656</v>
      </c>
    </row>
    <row r="11" spans="1:14" s="34" customFormat="1" ht="11.25" customHeight="1" x14ac:dyDescent="0.15">
      <c r="A11" s="63" t="s">
        <v>383</v>
      </c>
      <c r="B11" s="64"/>
      <c r="C11" s="64"/>
      <c r="D11" s="64"/>
      <c r="E11" s="64"/>
      <c r="F11" s="55"/>
      <c r="G11" s="55"/>
      <c r="H11" s="55"/>
      <c r="I11" s="55"/>
      <c r="J11" s="55"/>
      <c r="K11" s="56"/>
      <c r="L11" s="56"/>
      <c r="M11" s="56"/>
    </row>
    <row r="12" spans="1:14" s="34" customFormat="1" ht="11.25" customHeight="1" x14ac:dyDescent="0.15">
      <c r="A12" s="510" t="s">
        <v>484</v>
      </c>
      <c r="B12" s="510"/>
      <c r="C12" s="510"/>
      <c r="D12" s="510"/>
      <c r="E12" s="113"/>
      <c r="J12" s="113"/>
      <c r="M12" s="187"/>
      <c r="N12" s="57"/>
    </row>
    <row r="13" spans="1:14" s="34" customFormat="1" ht="11.25" customHeight="1" x14ac:dyDescent="0.15">
      <c r="A13" s="349"/>
      <c r="B13" s="258"/>
      <c r="C13" s="258"/>
      <c r="D13" s="258"/>
      <c r="E13" s="113"/>
      <c r="J13" s="113"/>
      <c r="M13" s="187"/>
      <c r="N13" s="57"/>
    </row>
    <row r="14" spans="1:14" s="34" customFormat="1" ht="11.25" customHeight="1" x14ac:dyDescent="0.15">
      <c r="A14" s="258"/>
      <c r="B14" s="258"/>
      <c r="C14" s="258"/>
      <c r="D14" s="258"/>
      <c r="E14" s="113"/>
      <c r="J14" s="113"/>
      <c r="M14" s="187"/>
      <c r="N14" s="57"/>
    </row>
    <row r="15" spans="1:14" ht="24.95" customHeight="1" x14ac:dyDescent="0.15">
      <c r="A15" s="511" t="s">
        <v>447</v>
      </c>
      <c r="B15" s="511"/>
      <c r="C15" s="511"/>
      <c r="D15" s="511"/>
      <c r="E15" s="511"/>
      <c r="F15" s="511"/>
      <c r="G15" s="511"/>
      <c r="H15" s="511"/>
      <c r="I15" s="511"/>
      <c r="J15" s="278"/>
      <c r="K15" s="280"/>
      <c r="L15" s="280"/>
      <c r="M15" s="280"/>
      <c r="N15" s="280"/>
    </row>
    <row r="16" spans="1:14" s="413" customFormat="1" ht="14.25" customHeight="1" x14ac:dyDescent="0.2">
      <c r="A16" s="336" t="s">
        <v>157</v>
      </c>
      <c r="B16" s="411"/>
      <c r="C16" s="411"/>
      <c r="D16" s="411"/>
      <c r="E16" s="411"/>
      <c r="F16" s="411"/>
      <c r="G16" s="411"/>
      <c r="H16" s="411"/>
      <c r="I16" s="412" t="s">
        <v>91</v>
      </c>
      <c r="K16" s="414"/>
    </row>
    <row r="17" spans="1:18" s="278" customFormat="1" ht="18" customHeight="1" x14ac:dyDescent="0.15">
      <c r="A17" s="515" t="s">
        <v>94</v>
      </c>
      <c r="B17" s="517" t="s">
        <v>290</v>
      </c>
      <c r="C17" s="141" t="s">
        <v>210</v>
      </c>
      <c r="D17" s="141" t="s">
        <v>211</v>
      </c>
      <c r="E17" s="141" t="s">
        <v>212</v>
      </c>
      <c r="F17" s="141" t="s">
        <v>213</v>
      </c>
      <c r="G17" s="141" t="s">
        <v>214</v>
      </c>
      <c r="H17" s="141" t="s">
        <v>215</v>
      </c>
      <c r="I17" s="142" t="s">
        <v>216</v>
      </c>
      <c r="K17" s="280"/>
    </row>
    <row r="18" spans="1:18" s="278" customFormat="1" ht="18" customHeight="1" x14ac:dyDescent="0.15">
      <c r="A18" s="516"/>
      <c r="B18" s="518"/>
      <c r="C18" s="141" t="s">
        <v>330</v>
      </c>
      <c r="D18" s="141" t="s">
        <v>331</v>
      </c>
      <c r="E18" s="141" t="s">
        <v>332</v>
      </c>
      <c r="F18" s="141" t="s">
        <v>332</v>
      </c>
      <c r="G18" s="141" t="s">
        <v>332</v>
      </c>
      <c r="H18" s="141" t="s">
        <v>332</v>
      </c>
      <c r="I18" s="142" t="s">
        <v>333</v>
      </c>
      <c r="K18" s="280"/>
    </row>
    <row r="19" spans="1:18" s="278" customFormat="1" ht="15.75" customHeight="1" x14ac:dyDescent="0.15">
      <c r="A19" s="79" t="s">
        <v>481</v>
      </c>
      <c r="B19" s="80">
        <v>35059</v>
      </c>
      <c r="C19" s="519">
        <v>15782</v>
      </c>
      <c r="D19" s="520"/>
      <c r="E19" s="520"/>
      <c r="F19" s="521"/>
      <c r="G19" s="80">
        <v>5381</v>
      </c>
      <c r="H19" s="80">
        <v>9277</v>
      </c>
      <c r="I19" s="81">
        <v>4619</v>
      </c>
      <c r="K19" s="280"/>
    </row>
    <row r="20" spans="1:18" s="278" customFormat="1" ht="15.75" customHeight="1" x14ac:dyDescent="0.15">
      <c r="A20" s="79">
        <v>29</v>
      </c>
      <c r="B20" s="80">
        <v>33739</v>
      </c>
      <c r="C20" s="522">
        <v>15442</v>
      </c>
      <c r="D20" s="526"/>
      <c r="E20" s="526"/>
      <c r="F20" s="527"/>
      <c r="G20" s="80">
        <v>4885</v>
      </c>
      <c r="H20" s="80">
        <v>9977</v>
      </c>
      <c r="I20" s="81">
        <v>3435</v>
      </c>
      <c r="K20" s="280"/>
    </row>
    <row r="21" spans="1:18" s="278" customFormat="1" ht="15.75" customHeight="1" x14ac:dyDescent="0.15">
      <c r="A21" s="79">
        <v>30</v>
      </c>
      <c r="B21" s="80">
        <v>33517</v>
      </c>
      <c r="C21" s="522">
        <v>14152</v>
      </c>
      <c r="D21" s="526"/>
      <c r="E21" s="526"/>
      <c r="F21" s="527"/>
      <c r="G21" s="80">
        <v>6076</v>
      </c>
      <c r="H21" s="80">
        <v>9778</v>
      </c>
      <c r="I21" s="81">
        <v>3511</v>
      </c>
      <c r="K21" s="280"/>
    </row>
    <row r="22" spans="1:18" s="241" customFormat="1" ht="15.75" customHeight="1" x14ac:dyDescent="0.15">
      <c r="A22" s="79" t="s">
        <v>467</v>
      </c>
      <c r="B22" s="80">
        <v>31676</v>
      </c>
      <c r="C22" s="522">
        <v>13360</v>
      </c>
      <c r="D22" s="523"/>
      <c r="E22" s="523"/>
      <c r="F22" s="524"/>
      <c r="G22" s="80">
        <v>6395</v>
      </c>
      <c r="H22" s="80">
        <v>8479</v>
      </c>
      <c r="I22" s="81">
        <v>3442</v>
      </c>
      <c r="K22" s="39"/>
    </row>
    <row r="23" spans="1:18" s="278" customFormat="1" ht="15.75" customHeight="1" x14ac:dyDescent="0.15">
      <c r="A23" s="390" t="s">
        <v>494</v>
      </c>
      <c r="B23" s="391">
        <v>23100</v>
      </c>
      <c r="C23" s="528">
        <v>10406</v>
      </c>
      <c r="D23" s="529"/>
      <c r="E23" s="529"/>
      <c r="F23" s="530"/>
      <c r="G23" s="392">
        <v>5219</v>
      </c>
      <c r="H23" s="392">
        <v>5475</v>
      </c>
      <c r="I23" s="393">
        <v>2000</v>
      </c>
      <c r="K23" s="280"/>
    </row>
    <row r="24" spans="1:18" s="278" customFormat="1" x14ac:dyDescent="0.15">
      <c r="A24" s="71" t="s">
        <v>217</v>
      </c>
      <c r="B24" s="281"/>
      <c r="C24" s="281"/>
      <c r="D24" s="281"/>
      <c r="E24" s="281"/>
      <c r="F24" s="281"/>
      <c r="G24" s="281"/>
      <c r="H24" s="281"/>
      <c r="I24" s="281"/>
      <c r="K24" s="280"/>
    </row>
    <row r="25" spans="1:18" s="278" customFormat="1" x14ac:dyDescent="0.15">
      <c r="A25" s="71"/>
      <c r="B25" s="281"/>
      <c r="C25" s="281"/>
      <c r="D25" s="281"/>
      <c r="E25" s="281"/>
      <c r="F25" s="281"/>
      <c r="G25" s="281"/>
      <c r="H25" s="281"/>
      <c r="I25" s="281"/>
      <c r="K25" s="280"/>
    </row>
    <row r="26" spans="1:18" s="278" customFormat="1" x14ac:dyDescent="0.15">
      <c r="A26" s="71"/>
      <c r="B26" s="281"/>
      <c r="C26" s="281"/>
      <c r="D26" s="281"/>
      <c r="E26" s="281"/>
      <c r="F26" s="281"/>
      <c r="G26" s="281"/>
      <c r="H26" s="281"/>
      <c r="I26" s="281"/>
      <c r="K26" s="280"/>
    </row>
    <row r="27" spans="1:18" s="278" customFormat="1" ht="24.95" customHeight="1" x14ac:dyDescent="0.15">
      <c r="A27" s="280"/>
      <c r="B27" s="18"/>
      <c r="C27" s="18"/>
      <c r="D27" s="18"/>
      <c r="E27" s="18"/>
      <c r="F27" s="18"/>
      <c r="G27" s="18"/>
      <c r="H27" s="280"/>
      <c r="I27" s="120" t="s">
        <v>221</v>
      </c>
      <c r="J27" s="18" t="s">
        <v>307</v>
      </c>
      <c r="K27" s="18"/>
      <c r="L27" s="18"/>
      <c r="M27" s="18"/>
      <c r="N27" s="18"/>
      <c r="O27" s="18"/>
      <c r="P27" s="18"/>
      <c r="R27" s="280"/>
    </row>
    <row r="28" spans="1:18" s="413" customFormat="1" x14ac:dyDescent="0.15">
      <c r="A28" s="417" t="s">
        <v>157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418" t="s">
        <v>91</v>
      </c>
      <c r="R28" s="414"/>
    </row>
    <row r="29" spans="1:18" s="278" customFormat="1" ht="18" customHeight="1" x14ac:dyDescent="0.15">
      <c r="A29" s="512" t="s">
        <v>115</v>
      </c>
      <c r="B29" s="513" t="s">
        <v>130</v>
      </c>
      <c r="C29" s="513"/>
      <c r="D29" s="513"/>
      <c r="E29" s="513" t="s">
        <v>131</v>
      </c>
      <c r="F29" s="513"/>
      <c r="G29" s="514"/>
      <c r="H29" s="514" t="s">
        <v>448</v>
      </c>
      <c r="I29" s="525"/>
      <c r="J29" s="259" t="s">
        <v>449</v>
      </c>
      <c r="K29" s="513" t="s">
        <v>132</v>
      </c>
      <c r="L29" s="513"/>
      <c r="M29" s="513"/>
      <c r="N29" s="513" t="s">
        <v>133</v>
      </c>
      <c r="O29" s="513"/>
      <c r="P29" s="514"/>
      <c r="R29" s="280"/>
    </row>
    <row r="30" spans="1:18" s="278" customFormat="1" ht="18" customHeight="1" x14ac:dyDescent="0.15">
      <c r="A30" s="512"/>
      <c r="B30" s="260" t="s">
        <v>89</v>
      </c>
      <c r="C30" s="260" t="s">
        <v>209</v>
      </c>
      <c r="D30" s="260" t="s">
        <v>135</v>
      </c>
      <c r="E30" s="260" t="s">
        <v>89</v>
      </c>
      <c r="F30" s="260" t="s">
        <v>209</v>
      </c>
      <c r="G30" s="261" t="s">
        <v>135</v>
      </c>
      <c r="H30" s="260" t="s">
        <v>89</v>
      </c>
      <c r="I30" s="261" t="s">
        <v>209</v>
      </c>
      <c r="J30" s="259" t="s">
        <v>135</v>
      </c>
      <c r="K30" s="260" t="s">
        <v>89</v>
      </c>
      <c r="L30" s="260" t="s">
        <v>209</v>
      </c>
      <c r="M30" s="260" t="s">
        <v>135</v>
      </c>
      <c r="N30" s="260" t="s">
        <v>89</v>
      </c>
      <c r="O30" s="260" t="s">
        <v>209</v>
      </c>
      <c r="P30" s="261" t="s">
        <v>135</v>
      </c>
      <c r="R30" s="280"/>
    </row>
    <row r="31" spans="1:18" s="278" customFormat="1" ht="15.75" customHeight="1" x14ac:dyDescent="0.15">
      <c r="A31" s="28" t="s">
        <v>493</v>
      </c>
      <c r="B31" s="37">
        <v>43497</v>
      </c>
      <c r="C31" s="37">
        <v>9837</v>
      </c>
      <c r="D31" s="37">
        <v>33660</v>
      </c>
      <c r="E31" s="37">
        <v>103924</v>
      </c>
      <c r="F31" s="37">
        <v>10984</v>
      </c>
      <c r="G31" s="37">
        <v>92940</v>
      </c>
      <c r="H31" s="37">
        <v>659354</v>
      </c>
      <c r="I31" s="213">
        <v>245804</v>
      </c>
      <c r="J31" s="38">
        <v>413550</v>
      </c>
      <c r="K31" s="37">
        <v>29526</v>
      </c>
      <c r="L31" s="37">
        <v>4176</v>
      </c>
      <c r="M31" s="37">
        <v>25350</v>
      </c>
      <c r="N31" s="37">
        <v>13390</v>
      </c>
      <c r="O31" s="37">
        <v>2860</v>
      </c>
      <c r="P31" s="213">
        <v>10530</v>
      </c>
      <c r="R31" s="280"/>
    </row>
    <row r="32" spans="1:18" s="278" customFormat="1" ht="15.75" customHeight="1" x14ac:dyDescent="0.15">
      <c r="A32" s="28">
        <v>29</v>
      </c>
      <c r="B32" s="37">
        <v>44720</v>
      </c>
      <c r="C32" s="37">
        <v>10370</v>
      </c>
      <c r="D32" s="37">
        <v>34350</v>
      </c>
      <c r="E32" s="37">
        <v>103856</v>
      </c>
      <c r="F32" s="37">
        <v>11186</v>
      </c>
      <c r="G32" s="37">
        <v>92670</v>
      </c>
      <c r="H32" s="37">
        <v>657993</v>
      </c>
      <c r="I32" s="213">
        <v>243723</v>
      </c>
      <c r="J32" s="38">
        <v>414270</v>
      </c>
      <c r="K32" s="37">
        <v>30717</v>
      </c>
      <c r="L32" s="37">
        <v>3567</v>
      </c>
      <c r="M32" s="37">
        <v>27150</v>
      </c>
      <c r="N32" s="37">
        <v>13509</v>
      </c>
      <c r="O32" s="37">
        <v>3189</v>
      </c>
      <c r="P32" s="213">
        <v>10320</v>
      </c>
      <c r="R32" s="280"/>
    </row>
    <row r="33" spans="1:18" s="278" customFormat="1" ht="15.75" customHeight="1" x14ac:dyDescent="0.15">
      <c r="A33" s="28">
        <v>30</v>
      </c>
      <c r="B33" s="37">
        <v>47530</v>
      </c>
      <c r="C33" s="37">
        <v>10450</v>
      </c>
      <c r="D33" s="37">
        <v>37080</v>
      </c>
      <c r="E33" s="37">
        <v>101258</v>
      </c>
      <c r="F33" s="37">
        <v>10778</v>
      </c>
      <c r="G33" s="37">
        <v>90480</v>
      </c>
      <c r="H33" s="37">
        <v>649626</v>
      </c>
      <c r="I33" s="213">
        <v>241386</v>
      </c>
      <c r="J33" s="38">
        <v>408240</v>
      </c>
      <c r="K33" s="37">
        <v>32584</v>
      </c>
      <c r="L33" s="37">
        <v>3964</v>
      </c>
      <c r="M33" s="37">
        <v>28620</v>
      </c>
      <c r="N33" s="37">
        <v>14917</v>
      </c>
      <c r="O33" s="37">
        <v>3427</v>
      </c>
      <c r="P33" s="213">
        <v>11490</v>
      </c>
      <c r="R33" s="280"/>
    </row>
    <row r="34" spans="1:18" s="241" customFormat="1" ht="15.75" customHeight="1" x14ac:dyDescent="0.15">
      <c r="A34" s="28" t="s">
        <v>490</v>
      </c>
      <c r="B34" s="37">
        <v>45575</v>
      </c>
      <c r="C34" s="37">
        <v>9665</v>
      </c>
      <c r="D34" s="37">
        <v>35910</v>
      </c>
      <c r="E34" s="37">
        <v>100968</v>
      </c>
      <c r="F34" s="37">
        <v>10968</v>
      </c>
      <c r="G34" s="37">
        <v>90000</v>
      </c>
      <c r="H34" s="37">
        <v>625727</v>
      </c>
      <c r="I34" s="213">
        <v>219797</v>
      </c>
      <c r="J34" s="38">
        <v>405930</v>
      </c>
      <c r="K34" s="37">
        <v>33736</v>
      </c>
      <c r="L34" s="37">
        <v>3526</v>
      </c>
      <c r="M34" s="37">
        <v>30210</v>
      </c>
      <c r="N34" s="37">
        <v>16058</v>
      </c>
      <c r="O34" s="37">
        <v>2978</v>
      </c>
      <c r="P34" s="213">
        <v>13080</v>
      </c>
      <c r="R34" s="39"/>
    </row>
    <row r="35" spans="1:18" s="398" customFormat="1" ht="15.75" customHeight="1" x14ac:dyDescent="0.15">
      <c r="A35" s="394" t="s">
        <v>455</v>
      </c>
      <c r="B35" s="395">
        <v>39070</v>
      </c>
      <c r="C35" s="395">
        <v>6760</v>
      </c>
      <c r="D35" s="395">
        <v>32310</v>
      </c>
      <c r="E35" s="395">
        <v>83413</v>
      </c>
      <c r="F35" s="395">
        <v>6283</v>
      </c>
      <c r="G35" s="395">
        <v>77130</v>
      </c>
      <c r="H35" s="395">
        <v>462755</v>
      </c>
      <c r="I35" s="396">
        <v>86795</v>
      </c>
      <c r="J35" s="397">
        <v>375960</v>
      </c>
      <c r="K35" s="395">
        <v>28475</v>
      </c>
      <c r="L35" s="395">
        <v>2825</v>
      </c>
      <c r="M35" s="395">
        <v>25650</v>
      </c>
      <c r="N35" s="395">
        <v>11714</v>
      </c>
      <c r="O35" s="395">
        <v>2294</v>
      </c>
      <c r="P35" s="396">
        <v>9420</v>
      </c>
      <c r="R35" s="399"/>
    </row>
    <row r="36" spans="1:18" s="278" customFormat="1" ht="15.75" customHeight="1" x14ac:dyDescent="0.15">
      <c r="A36" s="291" t="s">
        <v>491</v>
      </c>
      <c r="B36" s="37">
        <v>2243</v>
      </c>
      <c r="C36" s="37">
        <v>293</v>
      </c>
      <c r="D36" s="37">
        <v>1950</v>
      </c>
      <c r="E36" s="37">
        <v>3947</v>
      </c>
      <c r="F36" s="37">
        <v>317</v>
      </c>
      <c r="G36" s="37">
        <v>3630</v>
      </c>
      <c r="H36" s="37">
        <v>23478</v>
      </c>
      <c r="I36" s="213">
        <v>4008</v>
      </c>
      <c r="J36" s="38">
        <v>19470</v>
      </c>
      <c r="K36" s="37">
        <v>1421</v>
      </c>
      <c r="L36" s="37">
        <v>101</v>
      </c>
      <c r="M36" s="37">
        <v>1320</v>
      </c>
      <c r="N36" s="37">
        <v>764</v>
      </c>
      <c r="O36" s="37">
        <v>134</v>
      </c>
      <c r="P36" s="213">
        <v>630</v>
      </c>
      <c r="R36" s="280"/>
    </row>
    <row r="37" spans="1:18" s="278" customFormat="1" ht="15.75" customHeight="1" x14ac:dyDescent="0.15">
      <c r="A37" s="289" t="s">
        <v>456</v>
      </c>
      <c r="B37" s="37">
        <v>3061</v>
      </c>
      <c r="C37" s="37">
        <v>301</v>
      </c>
      <c r="D37" s="37">
        <v>2760</v>
      </c>
      <c r="E37" s="37">
        <v>7458</v>
      </c>
      <c r="F37" s="37">
        <v>468</v>
      </c>
      <c r="G37" s="37">
        <v>6990</v>
      </c>
      <c r="H37" s="37">
        <v>37506</v>
      </c>
      <c r="I37" s="213">
        <v>4656</v>
      </c>
      <c r="J37" s="38">
        <v>32850</v>
      </c>
      <c r="K37" s="37">
        <v>2407</v>
      </c>
      <c r="L37" s="37">
        <v>157</v>
      </c>
      <c r="M37" s="37">
        <v>2250</v>
      </c>
      <c r="N37" s="37">
        <v>1078</v>
      </c>
      <c r="O37" s="37">
        <v>148</v>
      </c>
      <c r="P37" s="213">
        <v>930</v>
      </c>
      <c r="R37" s="280"/>
    </row>
    <row r="38" spans="1:18" s="278" customFormat="1" ht="15.75" customHeight="1" x14ac:dyDescent="0.15">
      <c r="A38" s="282" t="s">
        <v>457</v>
      </c>
      <c r="B38" s="37">
        <v>4288</v>
      </c>
      <c r="C38" s="37">
        <v>868</v>
      </c>
      <c r="D38" s="37">
        <v>3420</v>
      </c>
      <c r="E38" s="37">
        <v>9551</v>
      </c>
      <c r="F38" s="37">
        <v>551</v>
      </c>
      <c r="G38" s="37">
        <v>9000</v>
      </c>
      <c r="H38" s="37">
        <v>49175</v>
      </c>
      <c r="I38" s="213">
        <v>6785</v>
      </c>
      <c r="J38" s="38">
        <v>42390</v>
      </c>
      <c r="K38" s="37">
        <v>2981</v>
      </c>
      <c r="L38" s="37">
        <v>251</v>
      </c>
      <c r="M38" s="37">
        <v>2730</v>
      </c>
      <c r="N38" s="37">
        <v>1448</v>
      </c>
      <c r="O38" s="37">
        <v>398</v>
      </c>
      <c r="P38" s="213">
        <v>1050</v>
      </c>
      <c r="R38" s="280"/>
    </row>
    <row r="39" spans="1:18" s="278" customFormat="1" ht="15.75" customHeight="1" x14ac:dyDescent="0.15">
      <c r="A39" s="282" t="s">
        <v>458</v>
      </c>
      <c r="B39" s="37">
        <v>3690</v>
      </c>
      <c r="C39" s="37">
        <v>540</v>
      </c>
      <c r="D39" s="37">
        <v>3150</v>
      </c>
      <c r="E39" s="37">
        <v>7124</v>
      </c>
      <c r="F39" s="37">
        <v>524</v>
      </c>
      <c r="G39" s="37">
        <v>6600</v>
      </c>
      <c r="H39" s="37">
        <v>42524</v>
      </c>
      <c r="I39" s="213">
        <v>7004</v>
      </c>
      <c r="J39" s="38">
        <v>35520</v>
      </c>
      <c r="K39" s="37">
        <v>2240</v>
      </c>
      <c r="L39" s="37">
        <v>290</v>
      </c>
      <c r="M39" s="37">
        <v>1950</v>
      </c>
      <c r="N39" s="37">
        <v>933</v>
      </c>
      <c r="O39" s="37">
        <v>153</v>
      </c>
      <c r="P39" s="213">
        <v>780</v>
      </c>
      <c r="R39" s="280"/>
    </row>
    <row r="40" spans="1:18" s="278" customFormat="1" ht="15.75" customHeight="1" x14ac:dyDescent="0.15">
      <c r="A40" s="282" t="s">
        <v>459</v>
      </c>
      <c r="B40" s="37">
        <v>4026</v>
      </c>
      <c r="C40" s="37">
        <v>636</v>
      </c>
      <c r="D40" s="37">
        <v>3390</v>
      </c>
      <c r="E40" s="37">
        <v>8327</v>
      </c>
      <c r="F40" s="37">
        <v>527</v>
      </c>
      <c r="G40" s="37">
        <v>7800</v>
      </c>
      <c r="H40" s="37">
        <v>46919</v>
      </c>
      <c r="I40" s="213">
        <v>7439</v>
      </c>
      <c r="J40" s="38">
        <v>39480</v>
      </c>
      <c r="K40" s="37">
        <v>2882</v>
      </c>
      <c r="L40" s="37">
        <v>302</v>
      </c>
      <c r="M40" s="37">
        <v>2580</v>
      </c>
      <c r="N40" s="37">
        <v>1148</v>
      </c>
      <c r="O40" s="37">
        <v>188</v>
      </c>
      <c r="P40" s="213">
        <v>960</v>
      </c>
      <c r="R40" s="280"/>
    </row>
    <row r="41" spans="1:18" s="278" customFormat="1" ht="15.75" customHeight="1" x14ac:dyDescent="0.15">
      <c r="A41" s="282" t="s">
        <v>460</v>
      </c>
      <c r="B41" s="37">
        <v>3860</v>
      </c>
      <c r="C41" s="37">
        <v>590</v>
      </c>
      <c r="D41" s="37">
        <v>3270</v>
      </c>
      <c r="E41" s="37">
        <v>8339</v>
      </c>
      <c r="F41" s="37">
        <v>539</v>
      </c>
      <c r="G41" s="37">
        <v>7800</v>
      </c>
      <c r="H41" s="37">
        <v>46053</v>
      </c>
      <c r="I41" s="213">
        <v>7983</v>
      </c>
      <c r="J41" s="38">
        <v>38070</v>
      </c>
      <c r="K41" s="37">
        <v>2813</v>
      </c>
      <c r="L41" s="37">
        <v>233</v>
      </c>
      <c r="M41" s="37">
        <v>2580</v>
      </c>
      <c r="N41" s="37">
        <v>1124</v>
      </c>
      <c r="O41" s="37">
        <v>164</v>
      </c>
      <c r="P41" s="213">
        <v>960</v>
      </c>
      <c r="R41" s="280"/>
    </row>
    <row r="42" spans="1:18" s="278" customFormat="1" ht="15.75" customHeight="1" x14ac:dyDescent="0.15">
      <c r="A42" s="282" t="s">
        <v>461</v>
      </c>
      <c r="B42" s="37">
        <v>3623</v>
      </c>
      <c r="C42" s="37">
        <v>623</v>
      </c>
      <c r="D42" s="37">
        <v>3000</v>
      </c>
      <c r="E42" s="37">
        <v>7910</v>
      </c>
      <c r="F42" s="37">
        <v>590</v>
      </c>
      <c r="G42" s="37">
        <v>7320</v>
      </c>
      <c r="H42" s="37">
        <v>42752</v>
      </c>
      <c r="I42" s="213">
        <v>9092</v>
      </c>
      <c r="J42" s="38">
        <v>33660</v>
      </c>
      <c r="K42" s="37">
        <v>2682</v>
      </c>
      <c r="L42" s="37">
        <v>282</v>
      </c>
      <c r="M42" s="37">
        <v>2400</v>
      </c>
      <c r="N42" s="37">
        <v>1082</v>
      </c>
      <c r="O42" s="37">
        <v>212</v>
      </c>
      <c r="P42" s="213">
        <v>870</v>
      </c>
      <c r="R42" s="280"/>
    </row>
    <row r="43" spans="1:18" s="278" customFormat="1" ht="15.75" customHeight="1" x14ac:dyDescent="0.15">
      <c r="A43" s="282" t="s">
        <v>462</v>
      </c>
      <c r="B43" s="37">
        <v>3576</v>
      </c>
      <c r="C43" s="37">
        <v>636</v>
      </c>
      <c r="D43" s="37">
        <v>2940</v>
      </c>
      <c r="E43" s="37">
        <v>8027</v>
      </c>
      <c r="F43" s="37">
        <v>677</v>
      </c>
      <c r="G43" s="37">
        <v>7350</v>
      </c>
      <c r="H43" s="37">
        <v>43060</v>
      </c>
      <c r="I43" s="213">
        <v>9760</v>
      </c>
      <c r="J43" s="38">
        <v>33300</v>
      </c>
      <c r="K43" s="37">
        <v>2401</v>
      </c>
      <c r="L43" s="37">
        <v>271</v>
      </c>
      <c r="M43" s="37">
        <v>2130</v>
      </c>
      <c r="N43" s="37">
        <v>1058</v>
      </c>
      <c r="O43" s="37">
        <v>218</v>
      </c>
      <c r="P43" s="213">
        <v>840</v>
      </c>
      <c r="R43" s="280"/>
    </row>
    <row r="44" spans="1:18" s="278" customFormat="1" ht="15.75" customHeight="1" x14ac:dyDescent="0.15">
      <c r="A44" s="282" t="s">
        <v>463</v>
      </c>
      <c r="B44" s="37">
        <v>2935</v>
      </c>
      <c r="C44" s="37">
        <v>595</v>
      </c>
      <c r="D44" s="37">
        <v>2340</v>
      </c>
      <c r="E44" s="37">
        <v>5390</v>
      </c>
      <c r="F44" s="37">
        <v>590</v>
      </c>
      <c r="G44" s="37">
        <v>4800</v>
      </c>
      <c r="H44" s="37">
        <v>33498</v>
      </c>
      <c r="I44" s="213">
        <v>8088</v>
      </c>
      <c r="J44" s="38">
        <v>25410</v>
      </c>
      <c r="K44" s="37">
        <v>1963</v>
      </c>
      <c r="L44" s="37">
        <v>253</v>
      </c>
      <c r="M44" s="37">
        <v>1710</v>
      </c>
      <c r="N44" s="37">
        <v>829</v>
      </c>
      <c r="O44" s="37">
        <v>169</v>
      </c>
      <c r="P44" s="213">
        <v>660</v>
      </c>
      <c r="R44" s="280"/>
    </row>
    <row r="45" spans="1:18" s="278" customFormat="1" ht="15.75" customHeight="1" x14ac:dyDescent="0.15">
      <c r="A45" s="282" t="s">
        <v>464</v>
      </c>
      <c r="B45" s="37">
        <v>3050</v>
      </c>
      <c r="C45" s="37">
        <v>440</v>
      </c>
      <c r="D45" s="37">
        <v>2610</v>
      </c>
      <c r="E45" s="37">
        <v>7422</v>
      </c>
      <c r="F45" s="37">
        <v>402</v>
      </c>
      <c r="G45" s="37">
        <v>7020</v>
      </c>
      <c r="H45" s="37">
        <v>37919</v>
      </c>
      <c r="I45" s="213">
        <v>5699</v>
      </c>
      <c r="J45" s="38">
        <v>32220</v>
      </c>
      <c r="K45" s="37">
        <v>2687</v>
      </c>
      <c r="L45" s="37">
        <v>197</v>
      </c>
      <c r="M45" s="37">
        <v>2490</v>
      </c>
      <c r="N45" s="37">
        <v>930</v>
      </c>
      <c r="O45" s="37">
        <v>150</v>
      </c>
      <c r="P45" s="213">
        <v>780</v>
      </c>
      <c r="R45" s="280"/>
    </row>
    <row r="46" spans="1:18" s="278" customFormat="1" ht="15.75" customHeight="1" x14ac:dyDescent="0.15">
      <c r="A46" s="282" t="s">
        <v>465</v>
      </c>
      <c r="B46" s="37">
        <v>2344</v>
      </c>
      <c r="C46" s="37">
        <v>514</v>
      </c>
      <c r="D46" s="37">
        <v>1830</v>
      </c>
      <c r="E46" s="37">
        <v>5133</v>
      </c>
      <c r="F46" s="37">
        <v>453</v>
      </c>
      <c r="G46" s="37">
        <v>4680</v>
      </c>
      <c r="H46" s="37">
        <v>28969</v>
      </c>
      <c r="I46" s="213">
        <v>6319</v>
      </c>
      <c r="J46" s="38">
        <v>22650</v>
      </c>
      <c r="K46" s="37">
        <v>2053</v>
      </c>
      <c r="L46" s="37">
        <v>193</v>
      </c>
      <c r="M46" s="37">
        <v>1860</v>
      </c>
      <c r="N46" s="37">
        <v>702</v>
      </c>
      <c r="O46" s="37">
        <v>162</v>
      </c>
      <c r="P46" s="213">
        <v>540</v>
      </c>
      <c r="R46" s="280"/>
    </row>
    <row r="47" spans="1:18" s="278" customFormat="1" ht="15.75" customHeight="1" x14ac:dyDescent="0.15">
      <c r="A47" s="283" t="s">
        <v>466</v>
      </c>
      <c r="B47" s="319">
        <v>2374</v>
      </c>
      <c r="C47" s="319">
        <v>724</v>
      </c>
      <c r="D47" s="319">
        <v>1650</v>
      </c>
      <c r="E47" s="319">
        <v>4785</v>
      </c>
      <c r="F47" s="319">
        <v>645</v>
      </c>
      <c r="G47" s="319">
        <v>4140</v>
      </c>
      <c r="H47" s="319">
        <v>30902</v>
      </c>
      <c r="I47" s="320">
        <v>9962</v>
      </c>
      <c r="J47" s="321">
        <v>20940</v>
      </c>
      <c r="K47" s="319">
        <v>1945</v>
      </c>
      <c r="L47" s="319">
        <v>295</v>
      </c>
      <c r="M47" s="319">
        <v>1650</v>
      </c>
      <c r="N47" s="319">
        <v>618</v>
      </c>
      <c r="O47" s="319">
        <v>198</v>
      </c>
      <c r="P47" s="320">
        <v>420</v>
      </c>
      <c r="R47" s="280"/>
    </row>
    <row r="48" spans="1:18" s="278" customFormat="1" x14ac:dyDescent="0.15">
      <c r="A48" s="44" t="s">
        <v>439</v>
      </c>
      <c r="B48" s="16"/>
      <c r="C48" s="16"/>
      <c r="D48" s="16"/>
      <c r="E48" s="284"/>
      <c r="F48" s="284"/>
      <c r="G48" s="284"/>
      <c r="H48" s="16"/>
      <c r="I48" s="16"/>
      <c r="J48" s="16"/>
      <c r="K48" s="16"/>
      <c r="L48" s="16"/>
      <c r="M48" s="16"/>
      <c r="N48" s="16"/>
      <c r="O48" s="16"/>
      <c r="P48" s="16"/>
      <c r="R48" s="280"/>
    </row>
    <row r="55" spans="8:16" x14ac:dyDescent="0.15">
      <c r="H55" s="280">
        <v>57566</v>
      </c>
      <c r="I55" s="280">
        <v>21116</v>
      </c>
      <c r="J55" s="280">
        <v>36450</v>
      </c>
      <c r="K55" s="278">
        <v>3114</v>
      </c>
      <c r="L55" s="278">
        <v>414</v>
      </c>
      <c r="M55" s="278">
        <v>2700</v>
      </c>
      <c r="N55" s="278">
        <v>1499</v>
      </c>
      <c r="O55" s="280">
        <v>269</v>
      </c>
      <c r="P55" s="280">
        <v>1230</v>
      </c>
    </row>
    <row r="56" spans="8:16" x14ac:dyDescent="0.15">
      <c r="H56" s="280">
        <v>60805</v>
      </c>
      <c r="I56" s="280">
        <v>23665</v>
      </c>
      <c r="J56" s="280">
        <v>37140</v>
      </c>
      <c r="K56" s="278">
        <v>3223</v>
      </c>
      <c r="L56" s="278">
        <v>343</v>
      </c>
      <c r="M56" s="278">
        <v>2880</v>
      </c>
      <c r="N56" s="278">
        <v>1494</v>
      </c>
      <c r="O56" s="280">
        <v>264</v>
      </c>
      <c r="P56" s="280">
        <v>1230</v>
      </c>
    </row>
    <row r="57" spans="8:16" x14ac:dyDescent="0.15">
      <c r="H57" s="280">
        <v>55069</v>
      </c>
      <c r="I57" s="280">
        <v>17629</v>
      </c>
      <c r="J57" s="280">
        <v>37440</v>
      </c>
      <c r="K57" s="278">
        <v>3147</v>
      </c>
      <c r="L57" s="278">
        <v>267</v>
      </c>
      <c r="M57" s="278">
        <v>2880</v>
      </c>
      <c r="N57" s="278">
        <v>1493</v>
      </c>
      <c r="O57" s="280">
        <v>233</v>
      </c>
      <c r="P57" s="280">
        <v>1260</v>
      </c>
    </row>
    <row r="58" spans="8:16" x14ac:dyDescent="0.15">
      <c r="H58" s="280">
        <v>53264</v>
      </c>
      <c r="I58" s="280">
        <v>18314</v>
      </c>
      <c r="J58" s="280">
        <v>34950</v>
      </c>
      <c r="K58" s="278">
        <v>2899</v>
      </c>
      <c r="L58" s="278">
        <v>289</v>
      </c>
      <c r="M58" s="278">
        <v>2610</v>
      </c>
      <c r="N58" s="278">
        <v>1434</v>
      </c>
      <c r="O58" s="280">
        <v>264</v>
      </c>
      <c r="P58" s="280">
        <v>1170</v>
      </c>
    </row>
    <row r="59" spans="8:16" x14ac:dyDescent="0.15">
      <c r="H59" s="280">
        <v>57217</v>
      </c>
      <c r="I59" s="280">
        <v>23047</v>
      </c>
      <c r="J59" s="280">
        <v>34170</v>
      </c>
      <c r="K59" s="278">
        <v>2851</v>
      </c>
      <c r="L59" s="278">
        <v>301</v>
      </c>
      <c r="M59" s="278">
        <v>2550</v>
      </c>
      <c r="N59" s="278">
        <v>1322</v>
      </c>
      <c r="O59" s="280">
        <v>302</v>
      </c>
      <c r="P59" s="280">
        <v>1020</v>
      </c>
    </row>
    <row r="60" spans="8:16" x14ac:dyDescent="0.15">
      <c r="H60" s="280">
        <v>66278</v>
      </c>
      <c r="I60" s="280">
        <v>19178</v>
      </c>
      <c r="J60" s="280">
        <v>47100</v>
      </c>
      <c r="K60" s="278">
        <v>3844</v>
      </c>
      <c r="L60" s="278">
        <v>304</v>
      </c>
      <c r="M60" s="278">
        <v>3540</v>
      </c>
      <c r="N60" s="278">
        <v>1769</v>
      </c>
      <c r="O60" s="280">
        <v>209</v>
      </c>
      <c r="P60" s="280">
        <v>1560</v>
      </c>
    </row>
    <row r="61" spans="8:16" x14ac:dyDescent="0.15">
      <c r="H61" s="280">
        <v>49672</v>
      </c>
      <c r="I61" s="280">
        <v>13762</v>
      </c>
      <c r="J61" s="280">
        <v>25910</v>
      </c>
      <c r="K61" s="278">
        <v>2859</v>
      </c>
      <c r="L61" s="278">
        <v>159</v>
      </c>
      <c r="M61" s="278">
        <v>2700</v>
      </c>
      <c r="N61" s="278">
        <v>1360</v>
      </c>
      <c r="O61" s="280">
        <v>160</v>
      </c>
      <c r="P61" s="280">
        <v>1200</v>
      </c>
    </row>
    <row r="62" spans="8:16" x14ac:dyDescent="0.15">
      <c r="H62" s="280">
        <v>55403</v>
      </c>
      <c r="I62" s="280">
        <v>19943</v>
      </c>
      <c r="J62" s="280">
        <v>35460</v>
      </c>
      <c r="K62" s="278">
        <v>2879</v>
      </c>
      <c r="L62" s="278">
        <v>392</v>
      </c>
      <c r="M62" s="278">
        <v>2550</v>
      </c>
      <c r="N62" s="278">
        <v>1437</v>
      </c>
      <c r="O62" s="280">
        <v>267</v>
      </c>
      <c r="P62" s="280">
        <v>1170</v>
      </c>
    </row>
    <row r="63" spans="8:16" x14ac:dyDescent="0.15">
      <c r="H63" s="280">
        <v>47131</v>
      </c>
      <c r="I63" s="280">
        <v>18751</v>
      </c>
      <c r="J63" s="280">
        <v>28380</v>
      </c>
      <c r="K63" s="278">
        <v>2303</v>
      </c>
      <c r="L63" s="278">
        <v>293</v>
      </c>
      <c r="M63" s="278">
        <v>2010</v>
      </c>
      <c r="N63" s="278">
        <v>1011</v>
      </c>
      <c r="O63" s="280">
        <v>261</v>
      </c>
      <c r="P63" s="280">
        <v>750</v>
      </c>
    </row>
    <row r="64" spans="8:16" x14ac:dyDescent="0.15">
      <c r="H64" s="280">
        <v>55143</v>
      </c>
      <c r="I64" s="280">
        <v>19743</v>
      </c>
      <c r="J64" s="280">
        <v>35400</v>
      </c>
      <c r="K64" s="278">
        <v>2910</v>
      </c>
      <c r="L64" s="278">
        <v>300</v>
      </c>
      <c r="M64" s="278">
        <v>2610</v>
      </c>
      <c r="N64" s="278">
        <v>1377</v>
      </c>
      <c r="O64" s="280">
        <v>297</v>
      </c>
      <c r="P64" s="280">
        <v>1080</v>
      </c>
    </row>
    <row r="65" spans="8:16" x14ac:dyDescent="0.15">
      <c r="H65" s="280">
        <v>42032</v>
      </c>
      <c r="I65" s="280">
        <v>13802</v>
      </c>
      <c r="J65" s="280">
        <v>28230</v>
      </c>
      <c r="K65" s="278">
        <v>2286</v>
      </c>
      <c r="L65" s="278">
        <v>306</v>
      </c>
      <c r="M65" s="278">
        <v>1980</v>
      </c>
      <c r="N65" s="278">
        <v>1156</v>
      </c>
      <c r="O65" s="280">
        <v>226</v>
      </c>
      <c r="P65" s="280">
        <v>930</v>
      </c>
    </row>
    <row r="66" spans="8:16" x14ac:dyDescent="0.15">
      <c r="H66" s="280">
        <v>26147</v>
      </c>
      <c r="I66" s="280">
        <v>10847</v>
      </c>
      <c r="J66" s="280">
        <v>15300</v>
      </c>
      <c r="K66" s="278">
        <v>1421</v>
      </c>
      <c r="L66" s="278">
        <v>221</v>
      </c>
      <c r="M66" s="278">
        <v>1200</v>
      </c>
      <c r="N66" s="278">
        <v>706</v>
      </c>
      <c r="O66" s="280">
        <v>226</v>
      </c>
      <c r="P66" s="280">
        <v>480</v>
      </c>
    </row>
    <row r="67" spans="8:16" x14ac:dyDescent="0.15">
      <c r="H67" s="280">
        <f t="shared" ref="H67:P67" si="0">SUM(H55:H66)</f>
        <v>625727</v>
      </c>
      <c r="I67" s="280">
        <f t="shared" si="0"/>
        <v>219797</v>
      </c>
      <c r="J67" s="280">
        <f t="shared" si="0"/>
        <v>395930</v>
      </c>
      <c r="K67" s="278">
        <f t="shared" si="0"/>
        <v>33736</v>
      </c>
      <c r="L67" s="278">
        <f t="shared" si="0"/>
        <v>3589</v>
      </c>
      <c r="M67" s="278">
        <f t="shared" si="0"/>
        <v>30210</v>
      </c>
      <c r="N67" s="278">
        <f t="shared" si="0"/>
        <v>16058</v>
      </c>
      <c r="O67" s="278">
        <f t="shared" si="0"/>
        <v>2978</v>
      </c>
      <c r="P67" s="278">
        <f t="shared" si="0"/>
        <v>13080</v>
      </c>
    </row>
    <row r="68" spans="8:16" x14ac:dyDescent="0.15">
      <c r="J68" s="278">
        <f>SUM(I67:J67)</f>
        <v>615727</v>
      </c>
      <c r="M68" s="278">
        <f>SUM(L67:M67)</f>
        <v>33799</v>
      </c>
    </row>
  </sheetData>
  <mergeCells count="18">
    <mergeCell ref="K29:M29"/>
    <mergeCell ref="N29:P29"/>
    <mergeCell ref="H29:I29"/>
    <mergeCell ref="C20:F20"/>
    <mergeCell ref="C23:F23"/>
    <mergeCell ref="C21:F21"/>
    <mergeCell ref="A29:A30"/>
    <mergeCell ref="B29:D29"/>
    <mergeCell ref="E29:G29"/>
    <mergeCell ref="A17:A18"/>
    <mergeCell ref="B17:B18"/>
    <mergeCell ref="C19:F19"/>
    <mergeCell ref="C22:F22"/>
    <mergeCell ref="M1:N1"/>
    <mergeCell ref="A3:A5"/>
    <mergeCell ref="B3:B5"/>
    <mergeCell ref="A12:D12"/>
    <mergeCell ref="A15:I15"/>
  </mergeCells>
  <phoneticPr fontId="2"/>
  <pageMargins left="0.78740157480314965" right="0.78740157480314965" top="0.78740157480314965" bottom="0.98425196850393704" header="0.51181102362204722" footer="0.19685039370078741"/>
  <pageSetup paperSize="9" scale="99" orientation="portrait" r:id="rId1"/>
  <headerFooter alignWithMargins="0"/>
  <colBreaks count="1" manualBreakCount="1">
    <brk id="9" max="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Normal="100" zoomScaleSheetLayoutView="100" workbookViewId="0">
      <selection sqref="A1:L1"/>
    </sheetView>
  </sheetViews>
  <sheetFormatPr defaultColWidth="9" defaultRowHeight="12" x14ac:dyDescent="0.15"/>
  <cols>
    <col min="1" max="12" width="6.625" style="21" customWidth="1"/>
    <col min="13" max="16384" width="9" style="21"/>
  </cols>
  <sheetData>
    <row r="1" spans="1:12" ht="25.5" customHeight="1" x14ac:dyDescent="0.15">
      <c r="A1" s="568" t="s">
        <v>361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</row>
    <row r="2" spans="1:12" ht="18.75" customHeight="1" x14ac:dyDescent="0.15">
      <c r="A2" s="436"/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2" s="419" customFormat="1" ht="18" customHeight="1" x14ac:dyDescent="0.15">
      <c r="A3" s="337" t="s">
        <v>157</v>
      </c>
      <c r="L3" s="346" t="s">
        <v>165</v>
      </c>
    </row>
    <row r="4" spans="1:12" ht="18" customHeight="1" x14ac:dyDescent="0.15">
      <c r="A4" s="569" t="s">
        <v>94</v>
      </c>
      <c r="B4" s="570"/>
      <c r="C4" s="495" t="s">
        <v>92</v>
      </c>
      <c r="D4" s="570"/>
      <c r="E4" s="576" t="s">
        <v>97</v>
      </c>
      <c r="F4" s="577"/>
      <c r="G4" s="576" t="s">
        <v>97</v>
      </c>
      <c r="H4" s="577"/>
      <c r="I4" s="576" t="s">
        <v>93</v>
      </c>
      <c r="J4" s="577"/>
      <c r="K4" s="495" t="s">
        <v>166</v>
      </c>
      <c r="L4" s="569"/>
    </row>
    <row r="5" spans="1:12" ht="18" customHeight="1" x14ac:dyDescent="0.15">
      <c r="A5" s="571"/>
      <c r="B5" s="572"/>
      <c r="C5" s="575"/>
      <c r="D5" s="572"/>
      <c r="E5" s="575" t="s">
        <v>98</v>
      </c>
      <c r="F5" s="572"/>
      <c r="G5" s="575" t="s">
        <v>99</v>
      </c>
      <c r="H5" s="572"/>
      <c r="I5" s="575" t="s">
        <v>100</v>
      </c>
      <c r="J5" s="572"/>
      <c r="K5" s="578" t="s">
        <v>95</v>
      </c>
      <c r="L5" s="579"/>
    </row>
    <row r="6" spans="1:12" ht="18" customHeight="1" x14ac:dyDescent="0.15">
      <c r="A6" s="573"/>
      <c r="B6" s="574"/>
      <c r="C6" s="496"/>
      <c r="D6" s="574"/>
      <c r="E6" s="580" t="s">
        <v>101</v>
      </c>
      <c r="F6" s="581"/>
      <c r="G6" s="580" t="s">
        <v>101</v>
      </c>
      <c r="H6" s="581"/>
      <c r="I6" s="582" t="s">
        <v>102</v>
      </c>
      <c r="J6" s="583"/>
      <c r="K6" s="496" t="s">
        <v>96</v>
      </c>
      <c r="L6" s="573"/>
    </row>
    <row r="7" spans="1:12" ht="30" customHeight="1" x14ac:dyDescent="0.15">
      <c r="A7" s="466" t="s">
        <v>489</v>
      </c>
      <c r="B7" s="467"/>
      <c r="C7" s="544">
        <v>1055954</v>
      </c>
      <c r="D7" s="546"/>
      <c r="E7" s="566">
        <v>917256</v>
      </c>
      <c r="F7" s="567"/>
      <c r="G7" s="566">
        <v>103094</v>
      </c>
      <c r="H7" s="567"/>
      <c r="I7" s="566"/>
      <c r="J7" s="567"/>
      <c r="K7" s="560">
        <v>35604</v>
      </c>
      <c r="L7" s="561"/>
    </row>
    <row r="8" spans="1:12" ht="30" customHeight="1" x14ac:dyDescent="0.15">
      <c r="A8" s="539">
        <v>29</v>
      </c>
      <c r="B8" s="540"/>
      <c r="C8" s="562">
        <v>1081523</v>
      </c>
      <c r="D8" s="563"/>
      <c r="E8" s="562">
        <v>944566</v>
      </c>
      <c r="F8" s="563"/>
      <c r="G8" s="562">
        <v>104057</v>
      </c>
      <c r="H8" s="563"/>
      <c r="I8" s="562"/>
      <c r="J8" s="563"/>
      <c r="K8" s="554">
        <v>32900</v>
      </c>
      <c r="L8" s="555"/>
    </row>
    <row r="9" spans="1:12" s="400" customFormat="1" ht="30" customHeight="1" x14ac:dyDescent="0.15">
      <c r="A9" s="469">
        <v>30</v>
      </c>
      <c r="B9" s="470"/>
      <c r="C9" s="562">
        <v>1106131</v>
      </c>
      <c r="D9" s="563"/>
      <c r="E9" s="562">
        <v>968474</v>
      </c>
      <c r="F9" s="563"/>
      <c r="G9" s="562">
        <v>100389</v>
      </c>
      <c r="H9" s="563"/>
      <c r="I9" s="562"/>
      <c r="J9" s="563"/>
      <c r="K9" s="554">
        <v>37268</v>
      </c>
      <c r="L9" s="555"/>
    </row>
    <row r="10" spans="1:12" ht="30" customHeight="1" x14ac:dyDescent="0.15">
      <c r="A10" s="469" t="s">
        <v>467</v>
      </c>
      <c r="B10" s="470"/>
      <c r="C10" s="556">
        <v>1088410</v>
      </c>
      <c r="D10" s="557"/>
      <c r="E10" s="556">
        <v>954233</v>
      </c>
      <c r="F10" s="557"/>
      <c r="G10" s="556">
        <v>96517</v>
      </c>
      <c r="H10" s="557"/>
      <c r="I10" s="562"/>
      <c r="J10" s="563"/>
      <c r="K10" s="558">
        <v>37660</v>
      </c>
      <c r="L10" s="559"/>
    </row>
    <row r="11" spans="1:12" s="400" customFormat="1" ht="30" customHeight="1" x14ac:dyDescent="0.15">
      <c r="A11" s="534" t="s">
        <v>455</v>
      </c>
      <c r="B11" s="535"/>
      <c r="C11" s="547">
        <v>693150</v>
      </c>
      <c r="D11" s="548"/>
      <c r="E11" s="547">
        <v>593849</v>
      </c>
      <c r="F11" s="548"/>
      <c r="G11" s="547">
        <v>76985</v>
      </c>
      <c r="H11" s="548"/>
      <c r="I11" s="564"/>
      <c r="J11" s="565"/>
      <c r="K11" s="549">
        <v>22316</v>
      </c>
      <c r="L11" s="550"/>
    </row>
    <row r="12" spans="1:12" s="27" customFormat="1" ht="15" customHeight="1" x14ac:dyDescent="0.15">
      <c r="A12" s="41" t="s">
        <v>172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</row>
    <row r="13" spans="1:12" ht="15" customHeight="1" x14ac:dyDescent="0.15">
      <c r="A13" s="439" t="s">
        <v>444</v>
      </c>
      <c r="B13" s="439"/>
      <c r="C13" s="439"/>
      <c r="D13" s="439"/>
      <c r="E13" s="439"/>
      <c r="F13" s="439"/>
      <c r="G13" s="439"/>
      <c r="H13" s="439"/>
      <c r="I13" s="439"/>
      <c r="J13" s="439"/>
      <c r="L13" s="41"/>
    </row>
    <row r="14" spans="1:12" ht="15" customHeight="1" x14ac:dyDescent="0.15">
      <c r="A14" s="439" t="s">
        <v>451</v>
      </c>
      <c r="C14" s="439"/>
      <c r="D14" s="439"/>
      <c r="E14" s="439"/>
      <c r="F14" s="439"/>
      <c r="G14" s="439"/>
      <c r="H14" s="439"/>
      <c r="I14" s="439"/>
      <c r="J14" s="439"/>
      <c r="K14" s="439"/>
      <c r="L14" s="41"/>
    </row>
    <row r="15" spans="1:12" x14ac:dyDescent="0.15">
      <c r="A15" s="41"/>
      <c r="B15" s="437"/>
      <c r="C15" s="438"/>
      <c r="D15" s="438"/>
      <c r="E15" s="438"/>
      <c r="F15" s="438"/>
      <c r="G15" s="438"/>
      <c r="H15" s="438"/>
      <c r="I15" s="438"/>
      <c r="J15" s="438"/>
      <c r="K15" s="438"/>
      <c r="L15" s="41"/>
    </row>
    <row r="16" spans="1:12" x14ac:dyDescent="0.15">
      <c r="A16" s="41"/>
      <c r="B16" s="437"/>
      <c r="C16" s="438"/>
      <c r="D16" s="438"/>
      <c r="E16" s="438"/>
      <c r="F16" s="438"/>
      <c r="G16" s="438"/>
      <c r="H16" s="438"/>
      <c r="I16" s="438"/>
      <c r="J16" s="438"/>
      <c r="K16" s="438"/>
      <c r="L16" s="41"/>
    </row>
    <row r="17" spans="1:12" ht="6.75" customHeight="1" x14ac:dyDescent="0.15"/>
    <row r="18" spans="1:12" ht="25.5" customHeight="1" x14ac:dyDescent="0.15">
      <c r="A18" s="551" t="s">
        <v>362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</row>
    <row r="19" spans="1:12" ht="17.25" customHeight="1" x14ac:dyDescent="0.15">
      <c r="A19" s="435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</row>
    <row r="20" spans="1:12" s="419" customFormat="1" ht="18" customHeight="1" x14ac:dyDescent="0.15">
      <c r="A20" s="340" t="s">
        <v>157</v>
      </c>
      <c r="C20" s="440"/>
      <c r="D20" s="440"/>
      <c r="E20" s="440"/>
      <c r="F20" s="440"/>
      <c r="G20" s="339"/>
      <c r="H20" s="339"/>
      <c r="I20" s="441"/>
      <c r="J20" s="441"/>
      <c r="K20" s="339" t="s">
        <v>91</v>
      </c>
    </row>
    <row r="21" spans="1:12" ht="30" customHeight="1" x14ac:dyDescent="0.15">
      <c r="A21" s="552" t="s">
        <v>115</v>
      </c>
      <c r="B21" s="484"/>
      <c r="C21" s="490" t="s">
        <v>283</v>
      </c>
      <c r="D21" s="491"/>
      <c r="E21" s="491"/>
      <c r="F21" s="491"/>
      <c r="G21" s="491"/>
      <c r="H21" s="491"/>
      <c r="I21" s="491"/>
      <c r="J21" s="491"/>
      <c r="K21" s="491"/>
      <c r="L21" s="442"/>
    </row>
    <row r="22" spans="1:12" ht="30" customHeight="1" x14ac:dyDescent="0.15">
      <c r="A22" s="553"/>
      <c r="B22" s="485"/>
      <c r="C22" s="490" t="s">
        <v>89</v>
      </c>
      <c r="D22" s="491"/>
      <c r="E22" s="492"/>
      <c r="F22" s="490" t="s">
        <v>134</v>
      </c>
      <c r="G22" s="491"/>
      <c r="H22" s="492"/>
      <c r="I22" s="490" t="s">
        <v>135</v>
      </c>
      <c r="J22" s="491"/>
      <c r="K22" s="491"/>
    </row>
    <row r="23" spans="1:12" ht="30" customHeight="1" x14ac:dyDescent="0.15">
      <c r="A23" s="466" t="s">
        <v>489</v>
      </c>
      <c r="B23" s="467"/>
      <c r="C23" s="544">
        <v>760462</v>
      </c>
      <c r="D23" s="545"/>
      <c r="E23" s="546"/>
      <c r="F23" s="544">
        <v>206730</v>
      </c>
      <c r="G23" s="545"/>
      <c r="H23" s="546"/>
      <c r="I23" s="545">
        <v>553732</v>
      </c>
      <c r="J23" s="545"/>
      <c r="K23" s="545"/>
    </row>
    <row r="24" spans="1:12" ht="30" customHeight="1" x14ac:dyDescent="0.15">
      <c r="A24" s="539">
        <v>29</v>
      </c>
      <c r="B24" s="540"/>
      <c r="C24" s="541">
        <v>770011</v>
      </c>
      <c r="D24" s="542"/>
      <c r="E24" s="543"/>
      <c r="F24" s="531">
        <v>209569</v>
      </c>
      <c r="G24" s="532"/>
      <c r="H24" s="533"/>
      <c r="I24" s="532">
        <v>560442</v>
      </c>
      <c r="J24" s="532"/>
      <c r="K24" s="532"/>
    </row>
    <row r="25" spans="1:12" ht="30" customHeight="1" x14ac:dyDescent="0.15">
      <c r="A25" s="469">
        <v>30</v>
      </c>
      <c r="B25" s="470"/>
      <c r="C25" s="531">
        <v>768765</v>
      </c>
      <c r="D25" s="532"/>
      <c r="E25" s="533"/>
      <c r="F25" s="531">
        <v>212517</v>
      </c>
      <c r="G25" s="532"/>
      <c r="H25" s="533"/>
      <c r="I25" s="532">
        <v>556248</v>
      </c>
      <c r="J25" s="532"/>
      <c r="K25" s="532"/>
    </row>
    <row r="26" spans="1:12" ht="30" customHeight="1" x14ac:dyDescent="0.15">
      <c r="A26" s="469" t="s">
        <v>467</v>
      </c>
      <c r="B26" s="470"/>
      <c r="C26" s="531">
        <v>755424</v>
      </c>
      <c r="D26" s="532"/>
      <c r="E26" s="533"/>
      <c r="F26" s="531">
        <v>208620</v>
      </c>
      <c r="G26" s="532"/>
      <c r="H26" s="533"/>
      <c r="I26" s="532">
        <v>546804</v>
      </c>
      <c r="J26" s="532"/>
      <c r="K26" s="532"/>
    </row>
    <row r="27" spans="1:12" s="242" customFormat="1" ht="30" customHeight="1" x14ac:dyDescent="0.15">
      <c r="A27" s="534" t="s">
        <v>455</v>
      </c>
      <c r="B27" s="535"/>
      <c r="C27" s="536">
        <v>580350</v>
      </c>
      <c r="D27" s="537"/>
      <c r="E27" s="538"/>
      <c r="F27" s="536">
        <v>118625</v>
      </c>
      <c r="G27" s="537"/>
      <c r="H27" s="538"/>
      <c r="I27" s="537">
        <v>461725</v>
      </c>
      <c r="J27" s="537"/>
      <c r="K27" s="537"/>
    </row>
    <row r="28" spans="1:12" ht="15" customHeight="1" x14ac:dyDescent="0.15">
      <c r="A28" s="40" t="s">
        <v>453</v>
      </c>
      <c r="C28" s="15"/>
      <c r="D28" s="15"/>
      <c r="E28" s="15"/>
      <c r="F28" s="15"/>
      <c r="G28" s="15"/>
      <c r="H28" s="15"/>
    </row>
  </sheetData>
  <mergeCells count="68">
    <mergeCell ref="A1:L1"/>
    <mergeCell ref="A4:B6"/>
    <mergeCell ref="C4:D6"/>
    <mergeCell ref="E4:F4"/>
    <mergeCell ref="G4:H4"/>
    <mergeCell ref="I4:J4"/>
    <mergeCell ref="K4:L4"/>
    <mergeCell ref="E5:F5"/>
    <mergeCell ref="G5:H5"/>
    <mergeCell ref="I5:J5"/>
    <mergeCell ref="K5:L5"/>
    <mergeCell ref="E6:F6"/>
    <mergeCell ref="G6:H6"/>
    <mergeCell ref="I6:J6"/>
    <mergeCell ref="K6:L6"/>
    <mergeCell ref="K7:L7"/>
    <mergeCell ref="A8:B8"/>
    <mergeCell ref="C8:D8"/>
    <mergeCell ref="E8:F8"/>
    <mergeCell ref="G8:H8"/>
    <mergeCell ref="I8:J11"/>
    <mergeCell ref="K8:L8"/>
    <mergeCell ref="A9:B9"/>
    <mergeCell ref="C9:D9"/>
    <mergeCell ref="E9:F9"/>
    <mergeCell ref="A7:B7"/>
    <mergeCell ref="C7:D7"/>
    <mergeCell ref="E7:F7"/>
    <mergeCell ref="G7:H7"/>
    <mergeCell ref="I7:J7"/>
    <mergeCell ref="G9:H9"/>
    <mergeCell ref="K9:L9"/>
    <mergeCell ref="A10:B10"/>
    <mergeCell ref="C10:D10"/>
    <mergeCell ref="E10:F10"/>
    <mergeCell ref="G10:H10"/>
    <mergeCell ref="K10:L10"/>
    <mergeCell ref="A23:B23"/>
    <mergeCell ref="C23:E23"/>
    <mergeCell ref="F23:H23"/>
    <mergeCell ref="I23:K23"/>
    <mergeCell ref="A11:B11"/>
    <mergeCell ref="C11:D11"/>
    <mergeCell ref="E11:F11"/>
    <mergeCell ref="G11:H11"/>
    <mergeCell ref="K11:L11"/>
    <mergeCell ref="A18:L18"/>
    <mergeCell ref="A21:B22"/>
    <mergeCell ref="C21:K21"/>
    <mergeCell ref="C22:E22"/>
    <mergeCell ref="F22:H22"/>
    <mergeCell ref="I22:K22"/>
    <mergeCell ref="A24:B24"/>
    <mergeCell ref="C24:E24"/>
    <mergeCell ref="F24:H24"/>
    <mergeCell ref="I24:K24"/>
    <mergeCell ref="A25:B25"/>
    <mergeCell ref="C25:E25"/>
    <mergeCell ref="F25:H25"/>
    <mergeCell ref="I25:K25"/>
    <mergeCell ref="A26:B26"/>
    <mergeCell ref="C26:E26"/>
    <mergeCell ref="F26:H26"/>
    <mergeCell ref="I26:K26"/>
    <mergeCell ref="A27:B27"/>
    <mergeCell ref="C27:E27"/>
    <mergeCell ref="F27:H27"/>
    <mergeCell ref="I27:K27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40" zoomScaleSheetLayoutView="100" workbookViewId="0">
      <selection sqref="A1:I1"/>
    </sheetView>
  </sheetViews>
  <sheetFormatPr defaultColWidth="9" defaultRowHeight="12" x14ac:dyDescent="0.15"/>
  <cols>
    <col min="1" max="1" width="5" style="67" bestFit="1" customWidth="1"/>
    <col min="2" max="2" width="15.5" style="19" bestFit="1" customWidth="1"/>
    <col min="3" max="3" width="20.5" style="19" bestFit="1" customWidth="1"/>
    <col min="4" max="9" width="7.625" style="19" customWidth="1"/>
    <col min="10" max="16384" width="9" style="19"/>
  </cols>
  <sheetData>
    <row r="1" spans="1:9" s="18" customFormat="1" ht="28.15" customHeight="1" x14ac:dyDescent="0.15">
      <c r="A1" s="585" t="s">
        <v>220</v>
      </c>
      <c r="B1" s="585"/>
      <c r="C1" s="585"/>
      <c r="D1" s="585"/>
      <c r="E1" s="585"/>
      <c r="F1" s="585"/>
      <c r="G1" s="585"/>
      <c r="H1" s="585"/>
      <c r="I1" s="585"/>
    </row>
    <row r="2" spans="1:9" s="335" customFormat="1" ht="14.25" customHeight="1" x14ac:dyDescent="0.15">
      <c r="A2" s="586" t="s">
        <v>190</v>
      </c>
      <c r="B2" s="586"/>
      <c r="G2" s="587" t="s">
        <v>384</v>
      </c>
      <c r="H2" s="587"/>
      <c r="I2" s="587"/>
    </row>
    <row r="3" spans="1:9" ht="24" customHeight="1" x14ac:dyDescent="0.15">
      <c r="A3" s="588" t="s">
        <v>23</v>
      </c>
      <c r="B3" s="589"/>
      <c r="C3" s="589" t="s">
        <v>106</v>
      </c>
      <c r="D3" s="590" t="s">
        <v>305</v>
      </c>
      <c r="E3" s="591"/>
      <c r="F3" s="592"/>
      <c r="G3" s="590" t="s">
        <v>250</v>
      </c>
      <c r="H3" s="591"/>
      <c r="I3" s="591"/>
    </row>
    <row r="4" spans="1:9" ht="15.75" customHeight="1" x14ac:dyDescent="0.15">
      <c r="A4" s="588"/>
      <c r="B4" s="589"/>
      <c r="C4" s="589"/>
      <c r="D4" s="593" t="s">
        <v>192</v>
      </c>
      <c r="E4" s="594"/>
      <c r="F4" s="594"/>
      <c r="G4" s="593" t="s">
        <v>193</v>
      </c>
      <c r="H4" s="594"/>
      <c r="I4" s="594"/>
    </row>
    <row r="5" spans="1:9" ht="42.75" x14ac:dyDescent="0.15">
      <c r="A5" s="214" t="s">
        <v>108</v>
      </c>
      <c r="B5" s="316" t="s">
        <v>23</v>
      </c>
      <c r="C5" s="316" t="s">
        <v>109</v>
      </c>
      <c r="D5" s="20" t="s">
        <v>189</v>
      </c>
      <c r="E5" s="20" t="s">
        <v>191</v>
      </c>
      <c r="F5" s="20" t="s">
        <v>107</v>
      </c>
      <c r="G5" s="20" t="s">
        <v>197</v>
      </c>
      <c r="H5" s="20" t="s">
        <v>198</v>
      </c>
      <c r="I5" s="66" t="s">
        <v>107</v>
      </c>
    </row>
    <row r="6" spans="1:9" ht="16.5" customHeight="1" x14ac:dyDescent="0.15">
      <c r="A6" s="114" t="s">
        <v>251</v>
      </c>
      <c r="B6" s="115" t="s">
        <v>194</v>
      </c>
      <c r="C6" s="116" t="s">
        <v>195</v>
      </c>
      <c r="D6" s="262">
        <v>25760</v>
      </c>
      <c r="E6" s="262">
        <v>9014</v>
      </c>
      <c r="F6" s="262">
        <v>34774</v>
      </c>
      <c r="G6" s="262">
        <v>32445</v>
      </c>
      <c r="H6" s="262">
        <v>18185</v>
      </c>
      <c r="I6" s="322">
        <v>50630</v>
      </c>
    </row>
    <row r="7" spans="1:9" ht="16.5" customHeight="1" x14ac:dyDescent="0.15">
      <c r="A7" s="114" t="s">
        <v>251</v>
      </c>
      <c r="B7" s="117" t="s">
        <v>252</v>
      </c>
      <c r="C7" s="118" t="s">
        <v>196</v>
      </c>
      <c r="D7" s="262">
        <v>22238</v>
      </c>
      <c r="E7" s="262">
        <v>8307</v>
      </c>
      <c r="F7" s="262">
        <v>30545</v>
      </c>
      <c r="G7" s="262">
        <v>27788</v>
      </c>
      <c r="H7" s="262">
        <v>17117</v>
      </c>
      <c r="I7" s="322">
        <v>44905</v>
      </c>
    </row>
    <row r="8" spans="1:9" ht="16.5" customHeight="1" x14ac:dyDescent="0.15">
      <c r="A8" s="114" t="s">
        <v>253</v>
      </c>
      <c r="B8" s="117" t="s">
        <v>309</v>
      </c>
      <c r="C8" s="118" t="s">
        <v>385</v>
      </c>
      <c r="D8" s="262">
        <v>7228</v>
      </c>
      <c r="E8" s="262">
        <v>807</v>
      </c>
      <c r="F8" s="262">
        <v>8035</v>
      </c>
      <c r="G8" s="262">
        <v>9256</v>
      </c>
      <c r="H8" s="262">
        <v>1190</v>
      </c>
      <c r="I8" s="322">
        <v>10446</v>
      </c>
    </row>
    <row r="9" spans="1:9" ht="16.5" customHeight="1" x14ac:dyDescent="0.15">
      <c r="A9" s="114" t="s">
        <v>253</v>
      </c>
      <c r="B9" s="117" t="s">
        <v>252</v>
      </c>
      <c r="C9" s="118" t="s">
        <v>386</v>
      </c>
      <c r="D9" s="262">
        <v>8888</v>
      </c>
      <c r="E9" s="262">
        <v>539</v>
      </c>
      <c r="F9" s="262">
        <v>9427</v>
      </c>
      <c r="G9" s="262">
        <v>11266</v>
      </c>
      <c r="H9" s="262">
        <v>989</v>
      </c>
      <c r="I9" s="322">
        <v>12255</v>
      </c>
    </row>
    <row r="10" spans="1:9" ht="16.5" customHeight="1" x14ac:dyDescent="0.15">
      <c r="A10" s="114" t="s">
        <v>253</v>
      </c>
      <c r="B10" s="117" t="s">
        <v>252</v>
      </c>
      <c r="C10" s="118" t="s">
        <v>387</v>
      </c>
      <c r="D10" s="262">
        <v>8150</v>
      </c>
      <c r="E10" s="262">
        <v>2011</v>
      </c>
      <c r="F10" s="262">
        <v>10161</v>
      </c>
      <c r="G10" s="262">
        <v>10836</v>
      </c>
      <c r="H10" s="262">
        <v>2577</v>
      </c>
      <c r="I10" s="322">
        <v>13413</v>
      </c>
    </row>
    <row r="11" spans="1:9" ht="16.5" customHeight="1" x14ac:dyDescent="0.15">
      <c r="A11" s="114" t="s">
        <v>253</v>
      </c>
      <c r="B11" s="117" t="s">
        <v>252</v>
      </c>
      <c r="C11" s="118" t="s">
        <v>388</v>
      </c>
      <c r="D11" s="262">
        <v>2152</v>
      </c>
      <c r="E11" s="262">
        <v>189</v>
      </c>
      <c r="F11" s="262">
        <v>2341</v>
      </c>
      <c r="G11" s="262">
        <v>2614</v>
      </c>
      <c r="H11" s="262">
        <v>265</v>
      </c>
      <c r="I11" s="322">
        <v>2879</v>
      </c>
    </row>
    <row r="12" spans="1:9" ht="16.5" customHeight="1" x14ac:dyDescent="0.15">
      <c r="A12" s="114" t="s">
        <v>254</v>
      </c>
      <c r="B12" s="117" t="s">
        <v>310</v>
      </c>
      <c r="C12" s="118" t="s">
        <v>389</v>
      </c>
      <c r="D12" s="262">
        <v>7244</v>
      </c>
      <c r="E12" s="262">
        <v>1598</v>
      </c>
      <c r="F12" s="262">
        <v>8842</v>
      </c>
      <c r="G12" s="262">
        <v>9525</v>
      </c>
      <c r="H12" s="262">
        <v>2058</v>
      </c>
      <c r="I12" s="322">
        <v>11583</v>
      </c>
    </row>
    <row r="13" spans="1:9" ht="16.5" customHeight="1" x14ac:dyDescent="0.15">
      <c r="A13" s="114" t="s">
        <v>254</v>
      </c>
      <c r="B13" s="117" t="s">
        <v>252</v>
      </c>
      <c r="C13" s="118" t="s">
        <v>311</v>
      </c>
      <c r="D13" s="262">
        <v>8310</v>
      </c>
      <c r="E13" s="262">
        <v>624</v>
      </c>
      <c r="F13" s="262">
        <v>8934</v>
      </c>
      <c r="G13" s="262">
        <v>10564</v>
      </c>
      <c r="H13" s="262">
        <v>1050</v>
      </c>
      <c r="I13" s="322">
        <v>11614</v>
      </c>
    </row>
    <row r="14" spans="1:9" ht="16.5" customHeight="1" x14ac:dyDescent="0.15">
      <c r="A14" s="114" t="s">
        <v>254</v>
      </c>
      <c r="B14" s="117" t="s">
        <v>252</v>
      </c>
      <c r="C14" s="118" t="s">
        <v>390</v>
      </c>
      <c r="D14" s="262">
        <v>8332</v>
      </c>
      <c r="E14" s="262">
        <v>911</v>
      </c>
      <c r="F14" s="262">
        <v>9243</v>
      </c>
      <c r="G14" s="262">
        <v>10766</v>
      </c>
      <c r="H14" s="262">
        <v>1435</v>
      </c>
      <c r="I14" s="322">
        <v>12201</v>
      </c>
    </row>
    <row r="15" spans="1:9" ht="16.5" customHeight="1" x14ac:dyDescent="0.15">
      <c r="A15" s="114" t="s">
        <v>254</v>
      </c>
      <c r="B15" s="117" t="s">
        <v>252</v>
      </c>
      <c r="C15" s="118" t="s">
        <v>391</v>
      </c>
      <c r="D15" s="262">
        <v>9347</v>
      </c>
      <c r="E15" s="262">
        <v>1613</v>
      </c>
      <c r="F15" s="262">
        <v>10960</v>
      </c>
      <c r="G15" s="262">
        <v>11842</v>
      </c>
      <c r="H15" s="262">
        <v>2060</v>
      </c>
      <c r="I15" s="322">
        <v>13902</v>
      </c>
    </row>
    <row r="16" spans="1:9" ht="16.5" customHeight="1" x14ac:dyDescent="0.15">
      <c r="A16" s="114" t="s">
        <v>254</v>
      </c>
      <c r="B16" s="117" t="s">
        <v>252</v>
      </c>
      <c r="C16" s="118" t="s">
        <v>392</v>
      </c>
      <c r="D16" s="262">
        <v>7014</v>
      </c>
      <c r="E16" s="262">
        <v>2192</v>
      </c>
      <c r="F16" s="262">
        <v>9206</v>
      </c>
      <c r="G16" s="262">
        <v>9633</v>
      </c>
      <c r="H16" s="262">
        <v>2611</v>
      </c>
      <c r="I16" s="322">
        <v>12244</v>
      </c>
    </row>
    <row r="17" spans="1:9" ht="16.5" customHeight="1" x14ac:dyDescent="0.15">
      <c r="A17" s="114" t="s">
        <v>255</v>
      </c>
      <c r="B17" s="117" t="s">
        <v>110</v>
      </c>
      <c r="C17" s="118" t="s">
        <v>312</v>
      </c>
      <c r="D17" s="262">
        <v>12507</v>
      </c>
      <c r="E17" s="262">
        <v>786</v>
      </c>
      <c r="F17" s="262">
        <v>13293</v>
      </c>
      <c r="G17" s="262">
        <v>16225</v>
      </c>
      <c r="H17" s="262">
        <v>1721</v>
      </c>
      <c r="I17" s="322">
        <v>17946</v>
      </c>
    </row>
    <row r="18" spans="1:9" ht="16.5" customHeight="1" x14ac:dyDescent="0.15">
      <c r="A18" s="114" t="s">
        <v>255</v>
      </c>
      <c r="B18" s="117" t="s">
        <v>252</v>
      </c>
      <c r="C18" s="118" t="s">
        <v>313</v>
      </c>
      <c r="D18" s="262">
        <v>11090</v>
      </c>
      <c r="E18" s="262">
        <v>630</v>
      </c>
      <c r="F18" s="262">
        <v>11720</v>
      </c>
      <c r="G18" s="262">
        <v>14318</v>
      </c>
      <c r="H18" s="262">
        <v>1387</v>
      </c>
      <c r="I18" s="322">
        <v>15705</v>
      </c>
    </row>
    <row r="19" spans="1:9" ht="16.5" customHeight="1" x14ac:dyDescent="0.15">
      <c r="A19" s="114" t="s">
        <v>255</v>
      </c>
      <c r="B19" s="117" t="s">
        <v>252</v>
      </c>
      <c r="C19" s="118" t="s">
        <v>314</v>
      </c>
      <c r="D19" s="323">
        <v>9581</v>
      </c>
      <c r="E19" s="262">
        <v>301</v>
      </c>
      <c r="F19" s="262">
        <v>9882</v>
      </c>
      <c r="G19" s="262">
        <v>12193</v>
      </c>
      <c r="H19" s="262">
        <v>851</v>
      </c>
      <c r="I19" s="322">
        <v>13044</v>
      </c>
    </row>
    <row r="20" spans="1:9" ht="16.5" customHeight="1" x14ac:dyDescent="0.15">
      <c r="A20" s="114" t="s">
        <v>256</v>
      </c>
      <c r="B20" s="117" t="s">
        <v>111</v>
      </c>
      <c r="C20" s="118" t="s">
        <v>315</v>
      </c>
      <c r="D20" s="262">
        <v>5690</v>
      </c>
      <c r="E20" s="323">
        <v>1272</v>
      </c>
      <c r="F20" s="262">
        <v>6962</v>
      </c>
      <c r="G20" s="262">
        <v>7447</v>
      </c>
      <c r="H20" s="262">
        <v>1604</v>
      </c>
      <c r="I20" s="322">
        <v>9051</v>
      </c>
    </row>
    <row r="21" spans="1:9" ht="16.5" customHeight="1" x14ac:dyDescent="0.15">
      <c r="A21" s="114" t="s">
        <v>257</v>
      </c>
      <c r="B21" s="117" t="s">
        <v>199</v>
      </c>
      <c r="C21" s="118" t="s">
        <v>316</v>
      </c>
      <c r="D21" s="262">
        <v>8026</v>
      </c>
      <c r="E21" s="262">
        <v>397</v>
      </c>
      <c r="F21" s="262">
        <v>8423</v>
      </c>
      <c r="G21" s="262">
        <v>10193</v>
      </c>
      <c r="H21" s="262">
        <v>841</v>
      </c>
      <c r="I21" s="322">
        <v>11034</v>
      </c>
    </row>
    <row r="22" spans="1:9" ht="16.5" customHeight="1" x14ac:dyDescent="0.15">
      <c r="A22" s="114" t="s">
        <v>258</v>
      </c>
      <c r="B22" s="117" t="s">
        <v>112</v>
      </c>
      <c r="C22" s="118" t="s">
        <v>393</v>
      </c>
      <c r="D22" s="262">
        <v>4278</v>
      </c>
      <c r="E22" s="262">
        <v>476</v>
      </c>
      <c r="F22" s="262">
        <v>4754</v>
      </c>
      <c r="G22" s="262">
        <v>5432</v>
      </c>
      <c r="H22" s="262">
        <v>701</v>
      </c>
      <c r="I22" s="322">
        <v>6133</v>
      </c>
    </row>
    <row r="23" spans="1:9" ht="16.5" customHeight="1" x14ac:dyDescent="0.15">
      <c r="A23" s="114" t="s">
        <v>258</v>
      </c>
      <c r="B23" s="117" t="s">
        <v>252</v>
      </c>
      <c r="C23" s="118" t="s">
        <v>394</v>
      </c>
      <c r="D23" s="262">
        <v>2831</v>
      </c>
      <c r="E23" s="262">
        <v>467</v>
      </c>
      <c r="F23" s="262">
        <v>3298</v>
      </c>
      <c r="G23" s="262">
        <v>3374</v>
      </c>
      <c r="H23" s="262">
        <v>551</v>
      </c>
      <c r="I23" s="322">
        <v>3925</v>
      </c>
    </row>
    <row r="24" spans="1:9" ht="16.5" customHeight="1" x14ac:dyDescent="0.15">
      <c r="A24" s="114" t="s">
        <v>395</v>
      </c>
      <c r="B24" s="117" t="s">
        <v>396</v>
      </c>
      <c r="C24" s="118" t="s">
        <v>397</v>
      </c>
      <c r="D24" s="262">
        <v>3898</v>
      </c>
      <c r="E24" s="262">
        <v>653</v>
      </c>
      <c r="F24" s="262">
        <v>4551</v>
      </c>
      <c r="G24" s="262">
        <v>4911</v>
      </c>
      <c r="H24" s="262">
        <v>823</v>
      </c>
      <c r="I24" s="322">
        <v>5734</v>
      </c>
    </row>
    <row r="25" spans="1:9" ht="16.5" customHeight="1" x14ac:dyDescent="0.15">
      <c r="A25" s="114" t="s">
        <v>259</v>
      </c>
      <c r="B25" s="117" t="s">
        <v>200</v>
      </c>
      <c r="C25" s="118" t="s">
        <v>398</v>
      </c>
      <c r="D25" s="262">
        <v>827</v>
      </c>
      <c r="E25" s="262">
        <v>126</v>
      </c>
      <c r="F25" s="262">
        <v>953</v>
      </c>
      <c r="G25" s="262">
        <v>985</v>
      </c>
      <c r="H25" s="262">
        <v>149</v>
      </c>
      <c r="I25" s="322">
        <v>1134</v>
      </c>
    </row>
    <row r="26" spans="1:9" ht="16.5" customHeight="1" x14ac:dyDescent="0.15">
      <c r="A26" s="114" t="s">
        <v>260</v>
      </c>
      <c r="B26" s="117" t="s">
        <v>201</v>
      </c>
      <c r="C26" s="118" t="s">
        <v>399</v>
      </c>
      <c r="D26" s="262">
        <v>435</v>
      </c>
      <c r="E26" s="262">
        <v>46</v>
      </c>
      <c r="F26" s="262">
        <v>481</v>
      </c>
      <c r="G26" s="262">
        <v>494</v>
      </c>
      <c r="H26" s="262">
        <v>54</v>
      </c>
      <c r="I26" s="322">
        <v>548</v>
      </c>
    </row>
    <row r="27" spans="1:9" ht="16.5" customHeight="1" x14ac:dyDescent="0.15">
      <c r="A27" s="114" t="s">
        <v>261</v>
      </c>
      <c r="B27" s="117" t="s">
        <v>202</v>
      </c>
      <c r="C27" s="118" t="s">
        <v>400</v>
      </c>
      <c r="D27" s="323">
        <v>3263</v>
      </c>
      <c r="E27" s="262">
        <v>990</v>
      </c>
      <c r="F27" s="262">
        <v>4253</v>
      </c>
      <c r="G27" s="262">
        <v>4174</v>
      </c>
      <c r="H27" s="262">
        <v>1142</v>
      </c>
      <c r="I27" s="322">
        <v>5316</v>
      </c>
    </row>
    <row r="28" spans="1:9" ht="16.5" customHeight="1" x14ac:dyDescent="0.15">
      <c r="A28" s="114" t="s">
        <v>261</v>
      </c>
      <c r="B28" s="117" t="s">
        <v>252</v>
      </c>
      <c r="C28" s="118" t="s">
        <v>401</v>
      </c>
      <c r="D28" s="262">
        <v>4462</v>
      </c>
      <c r="E28" s="323">
        <v>747</v>
      </c>
      <c r="F28" s="262">
        <v>5209</v>
      </c>
      <c r="G28" s="262">
        <v>5642</v>
      </c>
      <c r="H28" s="262">
        <v>973</v>
      </c>
      <c r="I28" s="322">
        <v>6615</v>
      </c>
    </row>
    <row r="29" spans="1:9" ht="16.5" customHeight="1" x14ac:dyDescent="0.15">
      <c r="A29" s="114" t="s">
        <v>262</v>
      </c>
      <c r="B29" s="117" t="s">
        <v>113</v>
      </c>
      <c r="C29" s="118" t="s">
        <v>402</v>
      </c>
      <c r="D29" s="262">
        <v>1319</v>
      </c>
      <c r="E29" s="262">
        <v>116</v>
      </c>
      <c r="F29" s="262">
        <v>1435</v>
      </c>
      <c r="G29" s="262">
        <v>1615</v>
      </c>
      <c r="H29" s="262">
        <v>164</v>
      </c>
      <c r="I29" s="322">
        <v>1779</v>
      </c>
    </row>
    <row r="30" spans="1:9" ht="16.5" customHeight="1" x14ac:dyDescent="0.15">
      <c r="A30" s="114" t="s">
        <v>263</v>
      </c>
      <c r="B30" s="117" t="s">
        <v>441</v>
      </c>
      <c r="C30" s="118" t="s">
        <v>403</v>
      </c>
      <c r="D30" s="323">
        <v>1859</v>
      </c>
      <c r="E30" s="323">
        <v>448</v>
      </c>
      <c r="F30" s="262">
        <v>2307</v>
      </c>
      <c r="G30" s="262">
        <v>2244</v>
      </c>
      <c r="H30" s="262">
        <v>501</v>
      </c>
      <c r="I30" s="322">
        <v>2745</v>
      </c>
    </row>
    <row r="31" spans="1:9" ht="16.5" customHeight="1" x14ac:dyDescent="0.15">
      <c r="A31" s="114" t="s">
        <v>263</v>
      </c>
      <c r="B31" s="117" t="s">
        <v>252</v>
      </c>
      <c r="C31" s="118" t="s">
        <v>317</v>
      </c>
      <c r="D31" s="262">
        <v>1325</v>
      </c>
      <c r="E31" s="262">
        <v>104</v>
      </c>
      <c r="F31" s="262">
        <v>1429</v>
      </c>
      <c r="G31" s="262">
        <v>1573</v>
      </c>
      <c r="H31" s="262">
        <v>142</v>
      </c>
      <c r="I31" s="322">
        <v>1715</v>
      </c>
    </row>
    <row r="32" spans="1:9" ht="16.5" customHeight="1" x14ac:dyDescent="0.15">
      <c r="A32" s="114" t="s">
        <v>404</v>
      </c>
      <c r="B32" s="117" t="s">
        <v>405</v>
      </c>
      <c r="C32" s="118" t="s">
        <v>406</v>
      </c>
      <c r="D32" s="262">
        <v>690</v>
      </c>
      <c r="E32" s="262">
        <v>48</v>
      </c>
      <c r="F32" s="262">
        <v>738</v>
      </c>
      <c r="G32" s="262">
        <v>819</v>
      </c>
      <c r="H32" s="262">
        <v>67</v>
      </c>
      <c r="I32" s="322">
        <v>886</v>
      </c>
    </row>
    <row r="33" spans="1:10" ht="16.5" customHeight="1" x14ac:dyDescent="0.15">
      <c r="A33" s="114" t="s">
        <v>264</v>
      </c>
      <c r="B33" s="117" t="s">
        <v>203</v>
      </c>
      <c r="C33" s="118" t="s">
        <v>318</v>
      </c>
      <c r="D33" s="262">
        <v>2475</v>
      </c>
      <c r="E33" s="262">
        <v>196</v>
      </c>
      <c r="F33" s="262">
        <v>2671</v>
      </c>
      <c r="G33" s="262">
        <v>3026</v>
      </c>
      <c r="H33" s="262">
        <v>286</v>
      </c>
      <c r="I33" s="322">
        <v>3312</v>
      </c>
    </row>
    <row r="34" spans="1:10" ht="16.5" customHeight="1" x14ac:dyDescent="0.15">
      <c r="A34" s="114" t="s">
        <v>265</v>
      </c>
      <c r="B34" s="117" t="s">
        <v>204</v>
      </c>
      <c r="C34" s="118" t="s">
        <v>407</v>
      </c>
      <c r="D34" s="262">
        <v>1956</v>
      </c>
      <c r="E34" s="262">
        <v>184</v>
      </c>
      <c r="F34" s="262">
        <v>2140</v>
      </c>
      <c r="G34" s="262">
        <v>2399</v>
      </c>
      <c r="H34" s="262">
        <v>255</v>
      </c>
      <c r="I34" s="322">
        <v>2654</v>
      </c>
    </row>
    <row r="35" spans="1:10" ht="16.5" customHeight="1" x14ac:dyDescent="0.15">
      <c r="A35" s="114" t="s">
        <v>266</v>
      </c>
      <c r="B35" s="117" t="s">
        <v>205</v>
      </c>
      <c r="C35" s="118" t="s">
        <v>408</v>
      </c>
      <c r="D35" s="262">
        <v>60</v>
      </c>
      <c r="E35" s="262">
        <v>88</v>
      </c>
      <c r="F35" s="262">
        <v>148</v>
      </c>
      <c r="G35" s="262">
        <v>76</v>
      </c>
      <c r="H35" s="262">
        <v>88</v>
      </c>
      <c r="I35" s="322">
        <v>164</v>
      </c>
    </row>
    <row r="36" spans="1:10" ht="16.5" customHeight="1" x14ac:dyDescent="0.15">
      <c r="A36" s="114" t="s">
        <v>266</v>
      </c>
      <c r="B36" s="117" t="s">
        <v>252</v>
      </c>
      <c r="C36" s="118" t="s">
        <v>409</v>
      </c>
      <c r="D36" s="262">
        <v>2429</v>
      </c>
      <c r="E36" s="262">
        <v>210</v>
      </c>
      <c r="F36" s="262">
        <v>2639</v>
      </c>
      <c r="G36" s="262">
        <v>2884</v>
      </c>
      <c r="H36" s="262">
        <v>283</v>
      </c>
      <c r="I36" s="322">
        <v>3167</v>
      </c>
    </row>
    <row r="37" spans="1:10" ht="16.5" customHeight="1" x14ac:dyDescent="0.15">
      <c r="A37" s="114" t="s">
        <v>267</v>
      </c>
      <c r="B37" s="117" t="s">
        <v>25</v>
      </c>
      <c r="C37" s="118" t="s">
        <v>319</v>
      </c>
      <c r="D37" s="262">
        <v>5880</v>
      </c>
      <c r="E37" s="262">
        <v>681</v>
      </c>
      <c r="F37" s="262">
        <v>6561</v>
      </c>
      <c r="G37" s="262">
        <v>7469</v>
      </c>
      <c r="H37" s="262">
        <v>995</v>
      </c>
      <c r="I37" s="322">
        <v>8464</v>
      </c>
    </row>
    <row r="38" spans="1:10" ht="16.5" customHeight="1" x14ac:dyDescent="0.15">
      <c r="A38" s="114" t="s">
        <v>267</v>
      </c>
      <c r="B38" s="117" t="s">
        <v>252</v>
      </c>
      <c r="C38" s="118" t="s">
        <v>320</v>
      </c>
      <c r="D38" s="262">
        <v>13122</v>
      </c>
      <c r="E38" s="262">
        <v>2361</v>
      </c>
      <c r="F38" s="262">
        <v>15483</v>
      </c>
      <c r="G38" s="262">
        <v>17459</v>
      </c>
      <c r="H38" s="262">
        <v>3598</v>
      </c>
      <c r="I38" s="322">
        <v>21057</v>
      </c>
    </row>
    <row r="39" spans="1:10" ht="16.5" customHeight="1" x14ac:dyDescent="0.15">
      <c r="A39" s="114" t="s">
        <v>267</v>
      </c>
      <c r="B39" s="117" t="s">
        <v>252</v>
      </c>
      <c r="C39" s="118" t="s">
        <v>321</v>
      </c>
      <c r="D39" s="262">
        <v>8540</v>
      </c>
      <c r="E39" s="262">
        <v>852</v>
      </c>
      <c r="F39" s="262">
        <v>9392</v>
      </c>
      <c r="G39" s="262">
        <v>11022</v>
      </c>
      <c r="H39" s="262">
        <v>1375</v>
      </c>
      <c r="I39" s="322">
        <v>12397</v>
      </c>
    </row>
    <row r="40" spans="1:10" ht="16.5" customHeight="1" x14ac:dyDescent="0.15">
      <c r="A40" s="114" t="s">
        <v>268</v>
      </c>
      <c r="B40" s="117" t="s">
        <v>206</v>
      </c>
      <c r="C40" s="118" t="s">
        <v>322</v>
      </c>
      <c r="D40" s="262">
        <v>319</v>
      </c>
      <c r="E40" s="262">
        <v>30</v>
      </c>
      <c r="F40" s="262">
        <v>349</v>
      </c>
      <c r="G40" s="262">
        <v>362</v>
      </c>
      <c r="H40" s="262">
        <v>32</v>
      </c>
      <c r="I40" s="322">
        <v>394</v>
      </c>
    </row>
    <row r="41" spans="1:10" ht="16.5" customHeight="1" x14ac:dyDescent="0.15">
      <c r="A41" s="114" t="s">
        <v>410</v>
      </c>
      <c r="B41" s="117" t="s">
        <v>411</v>
      </c>
      <c r="C41" s="118" t="s">
        <v>412</v>
      </c>
      <c r="D41" s="262">
        <v>1518</v>
      </c>
      <c r="E41" s="262">
        <v>127</v>
      </c>
      <c r="F41" s="262">
        <v>1645</v>
      </c>
      <c r="G41" s="262">
        <v>1802</v>
      </c>
      <c r="H41" s="262">
        <v>172</v>
      </c>
      <c r="I41" s="322">
        <v>1974</v>
      </c>
    </row>
    <row r="42" spans="1:10" ht="16.5" customHeight="1" x14ac:dyDescent="0.15">
      <c r="A42" s="114" t="s">
        <v>269</v>
      </c>
      <c r="B42" s="117" t="s">
        <v>207</v>
      </c>
      <c r="C42" s="118" t="s">
        <v>323</v>
      </c>
      <c r="D42" s="262">
        <v>2438</v>
      </c>
      <c r="E42" s="262">
        <v>346</v>
      </c>
      <c r="F42" s="262">
        <v>2784</v>
      </c>
      <c r="G42" s="262">
        <v>3012</v>
      </c>
      <c r="H42" s="262">
        <v>440</v>
      </c>
      <c r="I42" s="322">
        <v>3452</v>
      </c>
    </row>
    <row r="43" spans="1:10" ht="16.5" customHeight="1" x14ac:dyDescent="0.15">
      <c r="A43" s="114" t="s">
        <v>270</v>
      </c>
      <c r="B43" s="117" t="s">
        <v>208</v>
      </c>
      <c r="C43" s="118" t="s">
        <v>324</v>
      </c>
      <c r="D43" s="262">
        <v>1786</v>
      </c>
      <c r="E43" s="262">
        <v>78</v>
      </c>
      <c r="F43" s="262">
        <v>1864</v>
      </c>
      <c r="G43" s="262">
        <v>2125</v>
      </c>
      <c r="H43" s="262">
        <v>130</v>
      </c>
      <c r="I43" s="322">
        <v>2255</v>
      </c>
    </row>
    <row r="44" spans="1:10" s="161" customFormat="1" ht="16.5" customHeight="1" x14ac:dyDescent="0.15">
      <c r="A44" s="174" t="s">
        <v>270</v>
      </c>
      <c r="B44" s="160" t="s">
        <v>252</v>
      </c>
      <c r="C44" s="119" t="s">
        <v>413</v>
      </c>
      <c r="D44" s="324">
        <v>4560</v>
      </c>
      <c r="E44" s="324">
        <v>343</v>
      </c>
      <c r="F44" s="324">
        <v>4903</v>
      </c>
      <c r="G44" s="324">
        <v>5673</v>
      </c>
      <c r="H44" s="324">
        <v>554</v>
      </c>
      <c r="I44" s="325">
        <v>6227</v>
      </c>
      <c r="J44" s="173"/>
    </row>
    <row r="45" spans="1:10" x14ac:dyDescent="0.15">
      <c r="A45" s="162" t="s">
        <v>414</v>
      </c>
      <c r="B45" s="162"/>
      <c r="C45" s="162"/>
    </row>
    <row r="46" spans="1:10" x14ac:dyDescent="0.15">
      <c r="A46" s="584" t="s">
        <v>365</v>
      </c>
      <c r="B46" s="584"/>
    </row>
  </sheetData>
  <mergeCells count="10">
    <mergeCell ref="A46:B46"/>
    <mergeCell ref="A1:I1"/>
    <mergeCell ref="A2:B2"/>
    <mergeCell ref="G2:I2"/>
    <mergeCell ref="A3:B4"/>
    <mergeCell ref="C3:C4"/>
    <mergeCell ref="D3:F3"/>
    <mergeCell ref="G3:I3"/>
    <mergeCell ref="D4:F4"/>
    <mergeCell ref="G4:I4"/>
  </mergeCells>
  <phoneticPr fontId="2"/>
  <pageMargins left="0.78740157480314965" right="0.78740157480314965" top="0.78740157480314965" bottom="0.78740157480314965" header="0.35433070866141736" footer="0.15748031496062992"/>
  <pageSetup paperSize="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view="pageBreakPreview" zoomScaleNormal="100" zoomScaleSheetLayoutView="100" workbookViewId="0"/>
  </sheetViews>
  <sheetFormatPr defaultColWidth="9" defaultRowHeight="12" x14ac:dyDescent="0.15"/>
  <cols>
    <col min="1" max="2" width="2.5" style="13" bestFit="1" customWidth="1"/>
    <col min="3" max="3" width="4" style="13" bestFit="1" customWidth="1"/>
    <col min="4" max="4" width="13.375" style="13" customWidth="1"/>
    <col min="5" max="6" width="11.375" style="13" customWidth="1"/>
    <col min="7" max="7" width="5.875" style="13" customWidth="1"/>
    <col min="8" max="8" width="2.625" style="13" bestFit="1" customWidth="1"/>
    <col min="9" max="12" width="8.25" style="13" customWidth="1"/>
    <col min="13" max="13" width="7.75" style="13" customWidth="1"/>
    <col min="14" max="14" width="8" style="13" customWidth="1"/>
    <col min="15" max="16" width="7.75" style="13" customWidth="1"/>
    <col min="17" max="17" width="9.625" style="13" customWidth="1"/>
    <col min="18" max="18" width="8.625" style="13" customWidth="1"/>
    <col min="19" max="20" width="9.5" style="13" customWidth="1"/>
    <col min="21" max="22" width="9.125" style="13" bestFit="1" customWidth="1"/>
    <col min="23" max="16384" width="9" style="13"/>
  </cols>
  <sheetData>
    <row r="1" spans="1:24" s="14" customFormat="1" ht="21" customHeight="1" x14ac:dyDescent="0.15">
      <c r="F1" s="613" t="s">
        <v>219</v>
      </c>
      <c r="G1" s="613"/>
      <c r="H1" s="613"/>
      <c r="I1" s="613"/>
      <c r="J1" s="613"/>
      <c r="K1" s="613"/>
      <c r="L1" s="613"/>
      <c r="M1" s="614" t="s">
        <v>415</v>
      </c>
      <c r="N1" s="614"/>
      <c r="O1" s="614"/>
      <c r="P1" s="614"/>
      <c r="Q1" s="614"/>
      <c r="R1" s="614"/>
      <c r="S1" s="614"/>
    </row>
    <row r="2" spans="1:24" s="336" customFormat="1" ht="13.15" customHeight="1" x14ac:dyDescent="0.15">
      <c r="D2" s="337" t="s">
        <v>167</v>
      </c>
      <c r="E2" s="337"/>
      <c r="F2" s="337"/>
      <c r="Q2" s="107"/>
      <c r="V2" s="107" t="s">
        <v>114</v>
      </c>
      <c r="X2" s="107"/>
    </row>
    <row r="3" spans="1:24" s="15" customFormat="1" ht="15.75" customHeight="1" x14ac:dyDescent="0.15">
      <c r="D3" s="595" t="s">
        <v>94</v>
      </c>
      <c r="E3" s="599" t="s">
        <v>116</v>
      </c>
      <c r="F3" s="493" t="s">
        <v>334</v>
      </c>
      <c r="G3" s="600"/>
      <c r="H3" s="595"/>
      <c r="I3" s="615" t="s">
        <v>294</v>
      </c>
      <c r="J3" s="616"/>
      <c r="K3" s="616"/>
      <c r="L3" s="616"/>
      <c r="M3" s="611" t="s">
        <v>295</v>
      </c>
      <c r="N3" s="611"/>
      <c r="O3" s="611"/>
      <c r="P3" s="612"/>
      <c r="Q3" s="488" t="s">
        <v>117</v>
      </c>
      <c r="R3" s="488" t="s">
        <v>24</v>
      </c>
      <c r="S3" s="490" t="s">
        <v>291</v>
      </c>
      <c r="T3" s="491"/>
      <c r="U3" s="491"/>
      <c r="V3" s="491"/>
    </row>
    <row r="4" spans="1:24" s="15" customFormat="1" ht="15.75" customHeight="1" x14ac:dyDescent="0.15">
      <c r="D4" s="596"/>
      <c r="E4" s="599"/>
      <c r="F4" s="602"/>
      <c r="G4" s="603"/>
      <c r="H4" s="596"/>
      <c r="I4" s="600" t="s">
        <v>297</v>
      </c>
      <c r="J4" s="595"/>
      <c r="K4" s="493" t="s">
        <v>298</v>
      </c>
      <c r="L4" s="600"/>
      <c r="M4" s="552" t="s">
        <v>296</v>
      </c>
      <c r="N4" s="552"/>
      <c r="O4" s="552"/>
      <c r="P4" s="484"/>
      <c r="Q4" s="610"/>
      <c r="R4" s="610"/>
      <c r="S4" s="502" t="s">
        <v>118</v>
      </c>
      <c r="T4" s="502"/>
      <c r="U4" s="502" t="s">
        <v>119</v>
      </c>
      <c r="V4" s="617"/>
    </row>
    <row r="5" spans="1:24" s="15" customFormat="1" ht="15.75" customHeight="1" x14ac:dyDescent="0.15">
      <c r="D5" s="597"/>
      <c r="E5" s="599"/>
      <c r="F5" s="494"/>
      <c r="G5" s="601"/>
      <c r="H5" s="597"/>
      <c r="I5" s="601"/>
      <c r="J5" s="597"/>
      <c r="K5" s="494"/>
      <c r="L5" s="601"/>
      <c r="M5" s="491" t="s">
        <v>120</v>
      </c>
      <c r="N5" s="492"/>
      <c r="O5" s="608" t="s">
        <v>121</v>
      </c>
      <c r="P5" s="608"/>
      <c r="Q5" s="489"/>
      <c r="R5" s="489"/>
      <c r="S5" s="311" t="s">
        <v>122</v>
      </c>
      <c r="T5" s="311" t="s">
        <v>123</v>
      </c>
      <c r="U5" s="311" t="s">
        <v>122</v>
      </c>
      <c r="V5" s="317" t="s">
        <v>123</v>
      </c>
    </row>
    <row r="6" spans="1:24" s="15" customFormat="1" ht="15.75" customHeight="1" x14ac:dyDescent="0.15">
      <c r="D6" s="333" t="s">
        <v>497</v>
      </c>
      <c r="E6" s="231">
        <v>4927</v>
      </c>
      <c r="F6" s="560">
        <v>1529392</v>
      </c>
      <c r="G6" s="561"/>
      <c r="H6" s="604"/>
      <c r="I6" s="560">
        <v>831205</v>
      </c>
      <c r="J6" s="604"/>
      <c r="K6" s="560">
        <v>698187</v>
      </c>
      <c r="L6" s="561"/>
      <c r="M6" s="561">
        <v>1087169</v>
      </c>
      <c r="N6" s="604"/>
      <c r="O6" s="560">
        <v>442223</v>
      </c>
      <c r="P6" s="604"/>
      <c r="Q6" s="285">
        <v>323990</v>
      </c>
      <c r="R6" s="175">
        <v>71.099999999999994</v>
      </c>
      <c r="S6" s="231">
        <v>33</v>
      </c>
      <c r="T6" s="231">
        <v>405</v>
      </c>
      <c r="U6" s="286">
        <v>675</v>
      </c>
      <c r="V6" s="286">
        <v>6701</v>
      </c>
    </row>
    <row r="7" spans="1:24" s="15" customFormat="1" ht="15.75" customHeight="1" x14ac:dyDescent="0.15">
      <c r="D7" s="333">
        <v>29</v>
      </c>
      <c r="E7" s="231">
        <v>4901</v>
      </c>
      <c r="F7" s="558">
        <v>1524324</v>
      </c>
      <c r="G7" s="559"/>
      <c r="H7" s="598"/>
      <c r="I7" s="558">
        <v>837321</v>
      </c>
      <c r="J7" s="598"/>
      <c r="K7" s="558">
        <v>687063</v>
      </c>
      <c r="L7" s="559"/>
      <c r="M7" s="559">
        <v>1087704</v>
      </c>
      <c r="N7" s="598"/>
      <c r="O7" s="558">
        <v>436621</v>
      </c>
      <c r="P7" s="598"/>
      <c r="Q7" s="285">
        <v>317615</v>
      </c>
      <c r="R7" s="175">
        <v>71.400000000000006</v>
      </c>
      <c r="S7" s="231">
        <v>31</v>
      </c>
      <c r="T7" s="231">
        <v>384</v>
      </c>
      <c r="U7" s="286">
        <v>667</v>
      </c>
      <c r="V7" s="286">
        <v>6541</v>
      </c>
    </row>
    <row r="8" spans="1:24" s="15" customFormat="1" ht="15.75" customHeight="1" x14ac:dyDescent="0.15">
      <c r="D8" s="333">
        <v>30</v>
      </c>
      <c r="E8" s="332">
        <v>4897</v>
      </c>
      <c r="F8" s="554">
        <v>1521894</v>
      </c>
      <c r="G8" s="555"/>
      <c r="H8" s="609"/>
      <c r="I8" s="554">
        <v>841838</v>
      </c>
      <c r="J8" s="609"/>
      <c r="K8" s="554">
        <v>680055</v>
      </c>
      <c r="L8" s="555"/>
      <c r="M8" s="555">
        <v>1091577</v>
      </c>
      <c r="N8" s="609"/>
      <c r="O8" s="554">
        <v>430317</v>
      </c>
      <c r="P8" s="609"/>
      <c r="Q8" s="288">
        <v>310805</v>
      </c>
      <c r="R8" s="232">
        <v>71.7</v>
      </c>
      <c r="S8" s="332">
        <v>37</v>
      </c>
      <c r="T8" s="332">
        <v>403</v>
      </c>
      <c r="U8" s="287">
        <v>660</v>
      </c>
      <c r="V8" s="287">
        <v>6527</v>
      </c>
    </row>
    <row r="9" spans="1:24" s="146" customFormat="1" ht="15.75" customHeight="1" x14ac:dyDescent="0.15">
      <c r="D9" s="333" t="s">
        <v>498</v>
      </c>
      <c r="E9" s="231">
        <v>4922</v>
      </c>
      <c r="F9" s="558">
        <v>1526878</v>
      </c>
      <c r="G9" s="559"/>
      <c r="H9" s="598"/>
      <c r="I9" s="558">
        <v>849055</v>
      </c>
      <c r="J9" s="598"/>
      <c r="K9" s="558">
        <v>677824</v>
      </c>
      <c r="L9" s="559"/>
      <c r="M9" s="559">
        <v>1096282</v>
      </c>
      <c r="N9" s="598"/>
      <c r="O9" s="558">
        <v>430596</v>
      </c>
      <c r="P9" s="598"/>
      <c r="Q9" s="50">
        <v>308306</v>
      </c>
      <c r="R9" s="246">
        <v>71.8</v>
      </c>
      <c r="S9" s="231">
        <v>37</v>
      </c>
      <c r="T9" s="231">
        <v>403</v>
      </c>
      <c r="U9" s="231">
        <v>662</v>
      </c>
      <c r="V9" s="286">
        <v>6529</v>
      </c>
    </row>
    <row r="10" spans="1:24" s="146" customFormat="1" ht="15.75" customHeight="1" x14ac:dyDescent="0.15">
      <c r="D10" s="342" t="s">
        <v>509</v>
      </c>
      <c r="E10" s="310">
        <v>4919</v>
      </c>
      <c r="F10" s="605">
        <v>1530478</v>
      </c>
      <c r="G10" s="606"/>
      <c r="H10" s="607"/>
      <c r="I10" s="605">
        <v>857036</v>
      </c>
      <c r="J10" s="607"/>
      <c r="K10" s="605">
        <v>673442</v>
      </c>
      <c r="L10" s="606"/>
      <c r="M10" s="606">
        <v>1100964</v>
      </c>
      <c r="N10" s="607"/>
      <c r="O10" s="605">
        <v>429514</v>
      </c>
      <c r="P10" s="607"/>
      <c r="Q10" s="298">
        <v>304224</v>
      </c>
      <c r="R10" s="343">
        <v>71.900000000000006</v>
      </c>
      <c r="S10" s="310">
        <v>36</v>
      </c>
      <c r="T10" s="310">
        <v>265</v>
      </c>
      <c r="U10" s="310">
        <v>660</v>
      </c>
      <c r="V10" s="344">
        <v>6523</v>
      </c>
    </row>
    <row r="11" spans="1:24" s="15" customFormat="1" ht="15.75" customHeight="1" x14ac:dyDescent="0.15">
      <c r="D11" s="43" t="s">
        <v>124</v>
      </c>
      <c r="E11" s="43"/>
      <c r="F11" s="43"/>
      <c r="N11" s="65"/>
    </row>
    <row r="12" spans="1:24" s="15" customFormat="1" ht="15.75" customHeight="1" x14ac:dyDescent="0.15">
      <c r="D12" s="40" t="s">
        <v>366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V12" s="27"/>
    </row>
    <row r="13" spans="1:24" s="15" customFormat="1" ht="15.75" customHeight="1" x14ac:dyDescent="0.15">
      <c r="D13" s="40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s="15" customFormat="1" ht="15.75" customHeight="1" x14ac:dyDescent="0.15">
      <c r="D14" s="40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s="15" customFormat="1" ht="18.75" x14ac:dyDescent="0.15">
      <c r="A15" s="482" t="s">
        <v>218</v>
      </c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L15" s="482"/>
      <c r="M15" s="623" t="s">
        <v>285</v>
      </c>
      <c r="N15" s="623"/>
      <c r="O15" s="623"/>
      <c r="P15" s="623"/>
      <c r="Q15" s="623"/>
      <c r="R15" s="623"/>
      <c r="S15" s="623"/>
      <c r="T15" s="623"/>
      <c r="U15" s="623"/>
      <c r="V15" s="623"/>
    </row>
    <row r="16" spans="1:24" s="336" customFormat="1" ht="12.75" customHeight="1" x14ac:dyDescent="0.15">
      <c r="A16" s="483" t="s">
        <v>158</v>
      </c>
      <c r="B16" s="483"/>
      <c r="C16" s="483"/>
      <c r="D16" s="483"/>
      <c r="K16" s="338"/>
      <c r="L16" s="339" t="s">
        <v>468</v>
      </c>
      <c r="M16" s="623"/>
      <c r="N16" s="623"/>
      <c r="O16" s="623"/>
      <c r="P16" s="623"/>
      <c r="Q16" s="623"/>
      <c r="R16" s="623"/>
      <c r="S16" s="623"/>
      <c r="T16" s="623"/>
      <c r="U16" s="623"/>
      <c r="V16" s="623"/>
    </row>
    <row r="17" spans="1:22" s="15" customFormat="1" ht="15.75" customHeight="1" x14ac:dyDescent="0.15">
      <c r="A17" s="618" t="s">
        <v>26</v>
      </c>
      <c r="B17" s="619"/>
      <c r="C17" s="619"/>
      <c r="D17" s="619" t="s">
        <v>27</v>
      </c>
      <c r="E17" s="619" t="s">
        <v>28</v>
      </c>
      <c r="F17" s="619"/>
      <c r="G17" s="619"/>
      <c r="H17" s="619"/>
      <c r="I17" s="619"/>
      <c r="J17" s="619"/>
      <c r="K17" s="619" t="s">
        <v>29</v>
      </c>
      <c r="L17" s="620"/>
      <c r="M17" s="340" t="s">
        <v>159</v>
      </c>
      <c r="N17" s="340"/>
      <c r="O17" s="97"/>
      <c r="P17" s="98"/>
      <c r="Q17" s="99"/>
      <c r="R17" s="100"/>
      <c r="S17" s="102"/>
      <c r="T17" s="102"/>
      <c r="U17" s="290"/>
      <c r="V17" s="341" t="s">
        <v>469</v>
      </c>
    </row>
    <row r="18" spans="1:22" s="15" customFormat="1" ht="24" customHeight="1" x14ac:dyDescent="0.15">
      <c r="A18" s="22" t="s">
        <v>30</v>
      </c>
      <c r="B18" s="23" t="s">
        <v>31</v>
      </c>
      <c r="C18" s="23" t="s">
        <v>26</v>
      </c>
      <c r="D18" s="619"/>
      <c r="E18" s="318" t="s">
        <v>32</v>
      </c>
      <c r="F18" s="318" t="s">
        <v>33</v>
      </c>
      <c r="G18" s="24" t="s">
        <v>34</v>
      </c>
      <c r="H18" s="621" t="s">
        <v>35</v>
      </c>
      <c r="I18" s="622"/>
      <c r="J18" s="24" t="s">
        <v>169</v>
      </c>
      <c r="K18" s="24" t="s">
        <v>36</v>
      </c>
      <c r="L18" s="25" t="s">
        <v>37</v>
      </c>
      <c r="M18" s="124" t="s">
        <v>417</v>
      </c>
      <c r="N18" s="624" t="s">
        <v>418</v>
      </c>
      <c r="O18" s="625"/>
      <c r="P18" s="625"/>
      <c r="Q18" s="625"/>
      <c r="R18" s="626"/>
      <c r="S18" s="125" t="s">
        <v>15</v>
      </c>
      <c r="T18" s="82" t="s">
        <v>419</v>
      </c>
      <c r="U18" s="86" t="s">
        <v>420</v>
      </c>
      <c r="V18" s="83" t="s">
        <v>103</v>
      </c>
    </row>
    <row r="19" spans="1:22" ht="15.75" customHeight="1" x14ac:dyDescent="0.15">
      <c r="A19" s="312">
        <v>3</v>
      </c>
      <c r="B19" s="314">
        <v>3</v>
      </c>
      <c r="C19" s="172">
        <v>1</v>
      </c>
      <c r="D19" s="171" t="s">
        <v>38</v>
      </c>
      <c r="E19" s="171" t="s">
        <v>39</v>
      </c>
      <c r="F19" s="171" t="s">
        <v>40</v>
      </c>
      <c r="G19" s="263">
        <v>26.5</v>
      </c>
      <c r="H19" s="264" t="s">
        <v>41</v>
      </c>
      <c r="I19" s="265">
        <v>1640</v>
      </c>
      <c r="J19" s="266">
        <v>1640</v>
      </c>
      <c r="K19" s="444">
        <v>11788</v>
      </c>
      <c r="L19" s="447">
        <v>36910</v>
      </c>
      <c r="M19" s="122" t="s">
        <v>421</v>
      </c>
      <c r="N19" s="627" t="s">
        <v>271</v>
      </c>
      <c r="O19" s="628"/>
      <c r="P19" s="628" t="s">
        <v>183</v>
      </c>
      <c r="Q19" s="628"/>
      <c r="R19" s="629"/>
      <c r="S19" s="251">
        <v>72</v>
      </c>
      <c r="T19" s="251">
        <v>42</v>
      </c>
      <c r="U19" s="251">
        <v>46</v>
      </c>
      <c r="V19" s="252">
        <v>3989</v>
      </c>
    </row>
    <row r="20" spans="1:22" ht="15.75" customHeight="1" x14ac:dyDescent="0.15">
      <c r="A20" s="313">
        <v>3</v>
      </c>
      <c r="B20" s="315">
        <v>3</v>
      </c>
      <c r="C20" s="169">
        <v>7</v>
      </c>
      <c r="D20" s="167" t="s">
        <v>181</v>
      </c>
      <c r="E20" s="167" t="s">
        <v>182</v>
      </c>
      <c r="F20" s="167" t="s">
        <v>182</v>
      </c>
      <c r="G20" s="267">
        <v>28</v>
      </c>
      <c r="H20" s="268" t="s">
        <v>41</v>
      </c>
      <c r="I20" s="269">
        <v>140</v>
      </c>
      <c r="J20" s="270">
        <v>140</v>
      </c>
      <c r="K20" s="445">
        <v>40365</v>
      </c>
      <c r="L20" s="271" t="s">
        <v>416</v>
      </c>
      <c r="M20" s="122" t="s">
        <v>422</v>
      </c>
      <c r="N20" s="627" t="s">
        <v>272</v>
      </c>
      <c r="O20" s="628"/>
      <c r="P20" s="628" t="s">
        <v>184</v>
      </c>
      <c r="Q20" s="628"/>
      <c r="R20" s="629"/>
      <c r="S20" s="251">
        <v>15</v>
      </c>
      <c r="T20" s="251">
        <v>190</v>
      </c>
      <c r="U20" s="251">
        <v>70</v>
      </c>
      <c r="V20" s="252">
        <v>7819</v>
      </c>
    </row>
    <row r="21" spans="1:22" ht="15.75" customHeight="1" x14ac:dyDescent="0.15">
      <c r="A21" s="313">
        <v>3</v>
      </c>
      <c r="B21" s="315">
        <v>3</v>
      </c>
      <c r="C21" s="169">
        <v>201</v>
      </c>
      <c r="D21" s="167" t="s">
        <v>42</v>
      </c>
      <c r="E21" s="167" t="s">
        <v>43</v>
      </c>
      <c r="F21" s="167" t="s">
        <v>44</v>
      </c>
      <c r="G21" s="267">
        <v>25</v>
      </c>
      <c r="H21" s="268" t="s">
        <v>41</v>
      </c>
      <c r="I21" s="269">
        <v>2460</v>
      </c>
      <c r="J21" s="262">
        <v>490</v>
      </c>
      <c r="K21" s="445">
        <v>27383</v>
      </c>
      <c r="L21" s="272">
        <v>36910</v>
      </c>
      <c r="M21" s="122" t="s">
        <v>422</v>
      </c>
      <c r="N21" s="627" t="s">
        <v>423</v>
      </c>
      <c r="O21" s="628"/>
      <c r="P21" s="628" t="s">
        <v>185</v>
      </c>
      <c r="Q21" s="628"/>
      <c r="R21" s="629"/>
      <c r="S21" s="253">
        <v>2</v>
      </c>
      <c r="T21" s="251">
        <v>165</v>
      </c>
      <c r="U21" s="251">
        <v>68</v>
      </c>
      <c r="V21" s="252">
        <v>7794</v>
      </c>
    </row>
    <row r="22" spans="1:22" ht="15.75" customHeight="1" x14ac:dyDescent="0.15">
      <c r="A22" s="313">
        <v>3</v>
      </c>
      <c r="B22" s="315">
        <v>4</v>
      </c>
      <c r="C22" s="169">
        <v>2</v>
      </c>
      <c r="D22" s="167" t="s">
        <v>45</v>
      </c>
      <c r="E22" s="167" t="s">
        <v>46</v>
      </c>
      <c r="F22" s="167" t="s">
        <v>40</v>
      </c>
      <c r="G22" s="267">
        <v>20</v>
      </c>
      <c r="H22" s="268" t="s">
        <v>41</v>
      </c>
      <c r="I22" s="269">
        <v>10920</v>
      </c>
      <c r="J22" s="262">
        <v>10920</v>
      </c>
      <c r="K22" s="445">
        <v>23959</v>
      </c>
      <c r="L22" s="272">
        <v>36910</v>
      </c>
      <c r="M22" s="122" t="s">
        <v>424</v>
      </c>
      <c r="N22" s="627" t="s">
        <v>273</v>
      </c>
      <c r="O22" s="628"/>
      <c r="P22" s="628" t="s">
        <v>186</v>
      </c>
      <c r="Q22" s="628"/>
      <c r="R22" s="629"/>
      <c r="S22" s="251">
        <v>182</v>
      </c>
      <c r="T22" s="251">
        <v>355</v>
      </c>
      <c r="U22" s="251">
        <v>66</v>
      </c>
      <c r="V22" s="252">
        <v>9198</v>
      </c>
    </row>
    <row r="23" spans="1:22" ht="15.75" customHeight="1" x14ac:dyDescent="0.15">
      <c r="A23" s="313">
        <v>3</v>
      </c>
      <c r="B23" s="315">
        <v>4</v>
      </c>
      <c r="C23" s="169">
        <v>201</v>
      </c>
      <c r="D23" s="167" t="s">
        <v>47</v>
      </c>
      <c r="E23" s="167" t="s">
        <v>48</v>
      </c>
      <c r="F23" s="167" t="s">
        <v>49</v>
      </c>
      <c r="G23" s="267">
        <v>20</v>
      </c>
      <c r="H23" s="268" t="s">
        <v>41</v>
      </c>
      <c r="I23" s="269">
        <v>5200</v>
      </c>
      <c r="J23" s="270" t="s">
        <v>105</v>
      </c>
      <c r="K23" s="445">
        <v>23959</v>
      </c>
      <c r="L23" s="272">
        <v>36910</v>
      </c>
      <c r="M23" s="122" t="s">
        <v>430</v>
      </c>
      <c r="N23" s="627" t="s">
        <v>277</v>
      </c>
      <c r="O23" s="628"/>
      <c r="P23" s="628" t="s">
        <v>187</v>
      </c>
      <c r="Q23" s="628"/>
      <c r="R23" s="629"/>
      <c r="S23" s="251">
        <v>279</v>
      </c>
      <c r="T23" s="251">
        <v>446</v>
      </c>
      <c r="U23" s="251">
        <v>82</v>
      </c>
      <c r="V23" s="252">
        <v>9267</v>
      </c>
    </row>
    <row r="24" spans="1:22" ht="15.75" customHeight="1" x14ac:dyDescent="0.15">
      <c r="A24" s="313">
        <v>3</v>
      </c>
      <c r="B24" s="315">
        <v>4</v>
      </c>
      <c r="C24" s="169">
        <v>202</v>
      </c>
      <c r="D24" s="167" t="s">
        <v>50</v>
      </c>
      <c r="E24" s="167" t="s">
        <v>51</v>
      </c>
      <c r="F24" s="167" t="s">
        <v>52</v>
      </c>
      <c r="G24" s="267">
        <v>20</v>
      </c>
      <c r="H24" s="268" t="s">
        <v>41</v>
      </c>
      <c r="I24" s="269">
        <v>8010</v>
      </c>
      <c r="J24" s="262">
        <v>6140</v>
      </c>
      <c r="K24" s="445">
        <v>13997</v>
      </c>
      <c r="L24" s="272">
        <v>41362</v>
      </c>
      <c r="M24" s="122" t="s">
        <v>431</v>
      </c>
      <c r="N24" s="627" t="s">
        <v>278</v>
      </c>
      <c r="O24" s="628"/>
      <c r="P24" s="628" t="s">
        <v>188</v>
      </c>
      <c r="Q24" s="628"/>
      <c r="R24" s="629"/>
      <c r="S24" s="292">
        <v>82</v>
      </c>
      <c r="T24" s="292">
        <v>42</v>
      </c>
      <c r="U24" s="292">
        <v>38</v>
      </c>
      <c r="V24" s="293">
        <v>4886</v>
      </c>
    </row>
    <row r="25" spans="1:22" ht="15.75" customHeight="1" x14ac:dyDescent="0.15">
      <c r="A25" s="313">
        <v>3</v>
      </c>
      <c r="B25" s="315">
        <v>4</v>
      </c>
      <c r="C25" s="169">
        <v>203</v>
      </c>
      <c r="D25" s="167" t="s">
        <v>25</v>
      </c>
      <c r="E25" s="167" t="s">
        <v>53</v>
      </c>
      <c r="F25" s="167" t="s">
        <v>49</v>
      </c>
      <c r="G25" s="267">
        <v>16</v>
      </c>
      <c r="H25" s="268" t="s">
        <v>41</v>
      </c>
      <c r="I25" s="269">
        <v>10570</v>
      </c>
      <c r="J25" s="262">
        <v>7870</v>
      </c>
      <c r="K25" s="445">
        <v>23959</v>
      </c>
      <c r="L25" s="272">
        <v>41362</v>
      </c>
      <c r="M25" s="122">
        <v>9222</v>
      </c>
      <c r="N25" s="627" t="s">
        <v>432</v>
      </c>
      <c r="O25" s="628"/>
      <c r="P25" s="628" t="s">
        <v>433</v>
      </c>
      <c r="Q25" s="628"/>
      <c r="R25" s="629"/>
      <c r="S25" s="292">
        <v>3</v>
      </c>
      <c r="T25" s="292">
        <v>21</v>
      </c>
      <c r="U25" s="292">
        <v>18</v>
      </c>
      <c r="V25" s="293">
        <v>3182</v>
      </c>
    </row>
    <row r="26" spans="1:22" ht="15.75" customHeight="1" x14ac:dyDescent="0.15">
      <c r="A26" s="313">
        <v>3</v>
      </c>
      <c r="B26" s="315">
        <v>4</v>
      </c>
      <c r="C26" s="169">
        <v>204</v>
      </c>
      <c r="D26" s="167" t="s">
        <v>54</v>
      </c>
      <c r="E26" s="167" t="s">
        <v>55</v>
      </c>
      <c r="F26" s="170" t="s">
        <v>56</v>
      </c>
      <c r="G26" s="267">
        <v>16</v>
      </c>
      <c r="H26" s="268" t="s">
        <v>41</v>
      </c>
      <c r="I26" s="269">
        <v>2600</v>
      </c>
      <c r="J26" s="270" t="s">
        <v>105</v>
      </c>
      <c r="K26" s="445">
        <v>13997</v>
      </c>
      <c r="L26" s="272">
        <v>36910</v>
      </c>
      <c r="M26" s="122" t="s">
        <v>470</v>
      </c>
      <c r="N26" s="627" t="s">
        <v>434</v>
      </c>
      <c r="O26" s="628"/>
      <c r="P26" s="628" t="s">
        <v>435</v>
      </c>
      <c r="Q26" s="628"/>
      <c r="R26" s="629"/>
      <c r="S26" s="292">
        <v>6</v>
      </c>
      <c r="T26" s="292">
        <v>13</v>
      </c>
      <c r="U26" s="292">
        <v>29</v>
      </c>
      <c r="V26" s="293">
        <v>2530</v>
      </c>
    </row>
    <row r="27" spans="1:22" ht="15.75" customHeight="1" x14ac:dyDescent="0.15">
      <c r="A27" s="313">
        <v>3</v>
      </c>
      <c r="B27" s="315">
        <v>4</v>
      </c>
      <c r="C27" s="169">
        <v>205</v>
      </c>
      <c r="D27" s="167" t="s">
        <v>57</v>
      </c>
      <c r="E27" s="167" t="s">
        <v>58</v>
      </c>
      <c r="F27" s="167" t="s">
        <v>59</v>
      </c>
      <c r="G27" s="267">
        <v>16</v>
      </c>
      <c r="H27" s="268" t="s">
        <v>41</v>
      </c>
      <c r="I27" s="269">
        <v>1900</v>
      </c>
      <c r="J27" s="262">
        <v>1900</v>
      </c>
      <c r="K27" s="445">
        <v>13997</v>
      </c>
      <c r="L27" s="272">
        <v>38804</v>
      </c>
      <c r="M27" s="122" t="s">
        <v>425</v>
      </c>
      <c r="N27" s="627" t="s">
        <v>471</v>
      </c>
      <c r="O27" s="628"/>
      <c r="P27" s="628" t="s">
        <v>472</v>
      </c>
      <c r="Q27" s="628"/>
      <c r="R27" s="629"/>
      <c r="S27" s="292">
        <v>23</v>
      </c>
      <c r="T27" s="292">
        <v>68</v>
      </c>
      <c r="U27" s="292">
        <v>22</v>
      </c>
      <c r="V27" s="293">
        <v>898</v>
      </c>
    </row>
    <row r="28" spans="1:22" ht="15.75" customHeight="1" x14ac:dyDescent="0.15">
      <c r="A28" s="313">
        <v>3</v>
      </c>
      <c r="B28" s="315">
        <v>4</v>
      </c>
      <c r="C28" s="169">
        <v>206</v>
      </c>
      <c r="D28" s="167" t="s">
        <v>60</v>
      </c>
      <c r="E28" s="167" t="s">
        <v>48</v>
      </c>
      <c r="F28" s="167" t="s">
        <v>308</v>
      </c>
      <c r="G28" s="267">
        <v>16</v>
      </c>
      <c r="H28" s="268" t="s">
        <v>41</v>
      </c>
      <c r="I28" s="269">
        <v>4100</v>
      </c>
      <c r="J28" s="262">
        <v>2710</v>
      </c>
      <c r="K28" s="445">
        <v>13997</v>
      </c>
      <c r="L28" s="272">
        <v>36910</v>
      </c>
      <c r="M28" s="122" t="s">
        <v>426</v>
      </c>
      <c r="N28" s="627" t="s">
        <v>274</v>
      </c>
      <c r="O28" s="628"/>
      <c r="P28" s="628" t="s">
        <v>275</v>
      </c>
      <c r="Q28" s="628"/>
      <c r="R28" s="629"/>
      <c r="S28" s="292">
        <v>13</v>
      </c>
      <c r="T28" s="292">
        <v>29</v>
      </c>
      <c r="U28" s="292">
        <v>15</v>
      </c>
      <c r="V28" s="293">
        <v>4023</v>
      </c>
    </row>
    <row r="29" spans="1:22" ht="15.75" customHeight="1" x14ac:dyDescent="0.15">
      <c r="A29" s="313">
        <v>3</v>
      </c>
      <c r="B29" s="315">
        <v>4</v>
      </c>
      <c r="C29" s="169">
        <v>207</v>
      </c>
      <c r="D29" s="167" t="s">
        <v>61</v>
      </c>
      <c r="E29" s="167" t="s">
        <v>62</v>
      </c>
      <c r="F29" s="167" t="s">
        <v>62</v>
      </c>
      <c r="G29" s="267">
        <v>16</v>
      </c>
      <c r="H29" s="268" t="s">
        <v>41</v>
      </c>
      <c r="I29" s="269">
        <v>110</v>
      </c>
      <c r="J29" s="270" t="s">
        <v>105</v>
      </c>
      <c r="K29" s="445">
        <v>23959</v>
      </c>
      <c r="L29" s="272">
        <v>42521</v>
      </c>
      <c r="M29" s="122" t="s">
        <v>427</v>
      </c>
      <c r="N29" s="627" t="s">
        <v>284</v>
      </c>
      <c r="O29" s="628"/>
      <c r="P29" s="628" t="s">
        <v>276</v>
      </c>
      <c r="Q29" s="628"/>
      <c r="R29" s="629"/>
      <c r="S29" s="292">
        <v>20</v>
      </c>
      <c r="T29" s="292">
        <v>292</v>
      </c>
      <c r="U29" s="292">
        <v>32</v>
      </c>
      <c r="V29" s="293">
        <v>5352</v>
      </c>
    </row>
    <row r="30" spans="1:22" ht="15.75" customHeight="1" x14ac:dyDescent="0.15">
      <c r="A30" s="313">
        <v>3</v>
      </c>
      <c r="B30" s="315">
        <v>4</v>
      </c>
      <c r="C30" s="169">
        <v>208</v>
      </c>
      <c r="D30" s="167" t="s">
        <v>63</v>
      </c>
      <c r="E30" s="167" t="s">
        <v>40</v>
      </c>
      <c r="F30" s="167" t="s">
        <v>59</v>
      </c>
      <c r="G30" s="267">
        <v>16</v>
      </c>
      <c r="H30" s="268" t="s">
        <v>41</v>
      </c>
      <c r="I30" s="269">
        <v>1620</v>
      </c>
      <c r="J30" s="270" t="s">
        <v>105</v>
      </c>
      <c r="K30" s="445">
        <v>23959</v>
      </c>
      <c r="L30" s="272">
        <v>36910</v>
      </c>
      <c r="M30" s="122" t="s">
        <v>422</v>
      </c>
      <c r="N30" s="627" t="s">
        <v>428</v>
      </c>
      <c r="O30" s="628"/>
      <c r="P30" s="628" t="s">
        <v>429</v>
      </c>
      <c r="Q30" s="628"/>
      <c r="R30" s="629"/>
      <c r="S30" s="292">
        <v>103</v>
      </c>
      <c r="T30" s="292">
        <v>100</v>
      </c>
      <c r="U30" s="292">
        <v>35</v>
      </c>
      <c r="V30" s="293">
        <v>5759</v>
      </c>
    </row>
    <row r="31" spans="1:22" ht="15.75" customHeight="1" x14ac:dyDescent="0.15">
      <c r="A31" s="313">
        <v>3</v>
      </c>
      <c r="B31" s="315">
        <v>4</v>
      </c>
      <c r="C31" s="169">
        <v>209</v>
      </c>
      <c r="D31" s="167" t="s">
        <v>64</v>
      </c>
      <c r="E31" s="167" t="s">
        <v>39</v>
      </c>
      <c r="F31" s="167" t="s">
        <v>44</v>
      </c>
      <c r="G31" s="267">
        <v>20</v>
      </c>
      <c r="H31" s="268" t="s">
        <v>41</v>
      </c>
      <c r="I31" s="269">
        <v>2600</v>
      </c>
      <c r="J31" s="262">
        <v>2600</v>
      </c>
      <c r="K31" s="445">
        <v>27383</v>
      </c>
      <c r="L31" s="272">
        <v>36910</v>
      </c>
      <c r="M31" s="122" t="s">
        <v>436</v>
      </c>
      <c r="N31" s="627" t="s">
        <v>279</v>
      </c>
      <c r="O31" s="628"/>
      <c r="P31" s="628" t="s">
        <v>280</v>
      </c>
      <c r="Q31" s="628"/>
      <c r="R31" s="629"/>
      <c r="S31" s="292">
        <v>134</v>
      </c>
      <c r="T31" s="292">
        <v>18</v>
      </c>
      <c r="U31" s="292">
        <v>45</v>
      </c>
      <c r="V31" s="293">
        <v>3558</v>
      </c>
    </row>
    <row r="32" spans="1:22" ht="15.75" customHeight="1" x14ac:dyDescent="0.15">
      <c r="A32" s="313">
        <v>3</v>
      </c>
      <c r="B32" s="315">
        <v>4</v>
      </c>
      <c r="C32" s="169">
        <v>210</v>
      </c>
      <c r="D32" s="167" t="s">
        <v>65</v>
      </c>
      <c r="E32" s="167" t="s">
        <v>53</v>
      </c>
      <c r="F32" s="167" t="s">
        <v>53</v>
      </c>
      <c r="G32" s="267">
        <v>16</v>
      </c>
      <c r="H32" s="268" t="s">
        <v>41</v>
      </c>
      <c r="I32" s="269">
        <v>1140</v>
      </c>
      <c r="J32" s="262">
        <v>1140</v>
      </c>
      <c r="K32" s="445">
        <v>23959</v>
      </c>
      <c r="L32" s="272">
        <v>36910</v>
      </c>
      <c r="M32" s="122" t="s">
        <v>437</v>
      </c>
      <c r="N32" s="627" t="s">
        <v>473</v>
      </c>
      <c r="O32" s="628"/>
      <c r="P32" s="628" t="s">
        <v>474</v>
      </c>
      <c r="Q32" s="628"/>
      <c r="R32" s="629"/>
      <c r="S32" s="292">
        <v>156</v>
      </c>
      <c r="T32" s="292">
        <v>217</v>
      </c>
      <c r="U32" s="292">
        <v>68</v>
      </c>
      <c r="V32" s="293">
        <v>3488</v>
      </c>
    </row>
    <row r="33" spans="1:23" ht="15.75" customHeight="1" x14ac:dyDescent="0.15">
      <c r="A33" s="313">
        <v>3</v>
      </c>
      <c r="B33" s="315">
        <v>4</v>
      </c>
      <c r="C33" s="169">
        <v>211</v>
      </c>
      <c r="D33" s="167" t="s">
        <v>66</v>
      </c>
      <c r="E33" s="170" t="s">
        <v>67</v>
      </c>
      <c r="F33" s="167" t="s">
        <v>68</v>
      </c>
      <c r="G33" s="267">
        <v>16</v>
      </c>
      <c r="H33" s="268" t="s">
        <v>41</v>
      </c>
      <c r="I33" s="269">
        <v>1020</v>
      </c>
      <c r="J33" s="270">
        <v>110</v>
      </c>
      <c r="K33" s="445">
        <v>23959</v>
      </c>
      <c r="L33" s="272">
        <v>42521</v>
      </c>
      <c r="M33" s="122" t="s">
        <v>475</v>
      </c>
      <c r="N33" s="630" t="s">
        <v>476</v>
      </c>
      <c r="O33" s="631"/>
      <c r="P33" s="628" t="s">
        <v>477</v>
      </c>
      <c r="Q33" s="628"/>
      <c r="R33" s="629"/>
      <c r="S33" s="292">
        <v>84</v>
      </c>
      <c r="T33" s="292">
        <v>209</v>
      </c>
      <c r="U33" s="292">
        <v>60</v>
      </c>
      <c r="V33" s="293">
        <v>9063</v>
      </c>
    </row>
    <row r="34" spans="1:23" ht="15.75" customHeight="1" x14ac:dyDescent="0.15">
      <c r="A34" s="313">
        <v>3</v>
      </c>
      <c r="B34" s="315">
        <v>4</v>
      </c>
      <c r="C34" s="169">
        <v>212</v>
      </c>
      <c r="D34" s="167" t="s">
        <v>69</v>
      </c>
      <c r="E34" s="167" t="s">
        <v>58</v>
      </c>
      <c r="F34" s="167" t="s">
        <v>70</v>
      </c>
      <c r="G34" s="267">
        <v>20</v>
      </c>
      <c r="H34" s="268" t="s">
        <v>41</v>
      </c>
      <c r="I34" s="269">
        <v>670</v>
      </c>
      <c r="J34" s="270">
        <v>670</v>
      </c>
      <c r="K34" s="445">
        <v>26359</v>
      </c>
      <c r="L34" s="272">
        <v>37705</v>
      </c>
      <c r="M34" s="122" t="s">
        <v>478</v>
      </c>
      <c r="N34" s="331" t="s">
        <v>479</v>
      </c>
      <c r="O34" s="329"/>
      <c r="P34" s="329" t="s">
        <v>480</v>
      </c>
      <c r="Q34" s="329"/>
      <c r="R34" s="330"/>
      <c r="S34" s="292">
        <v>1</v>
      </c>
      <c r="T34" s="292">
        <v>7</v>
      </c>
      <c r="U34" s="292">
        <v>3</v>
      </c>
      <c r="V34" s="293">
        <v>1165</v>
      </c>
    </row>
    <row r="35" spans="1:23" ht="15.75" customHeight="1" x14ac:dyDescent="0.15">
      <c r="A35" s="313">
        <v>3</v>
      </c>
      <c r="B35" s="315">
        <v>5</v>
      </c>
      <c r="C35" s="169">
        <v>201</v>
      </c>
      <c r="D35" s="167" t="s">
        <v>71</v>
      </c>
      <c r="E35" s="167" t="s">
        <v>72</v>
      </c>
      <c r="F35" s="167" t="s">
        <v>62</v>
      </c>
      <c r="G35" s="267">
        <v>15</v>
      </c>
      <c r="H35" s="268" t="s">
        <v>41</v>
      </c>
      <c r="I35" s="269">
        <v>1920</v>
      </c>
      <c r="J35" s="262">
        <v>1710</v>
      </c>
      <c r="K35" s="445">
        <v>13997</v>
      </c>
      <c r="L35" s="272">
        <v>36910</v>
      </c>
      <c r="M35" s="166"/>
      <c r="N35" s="632" t="s">
        <v>299</v>
      </c>
      <c r="O35" s="633"/>
      <c r="P35" s="633"/>
      <c r="Q35" s="633"/>
      <c r="R35" s="634"/>
      <c r="S35" s="401">
        <f>SUM(S19:S34)</f>
        <v>1175</v>
      </c>
      <c r="T35" s="401">
        <f t="shared" ref="T35:V35" si="0">SUM(T19:T34)</f>
        <v>2214</v>
      </c>
      <c r="U35" s="401">
        <f t="shared" si="0"/>
        <v>697</v>
      </c>
      <c r="V35" s="402">
        <f t="shared" si="0"/>
        <v>81971</v>
      </c>
      <c r="W35" s="21"/>
    </row>
    <row r="36" spans="1:23" ht="15.75" customHeight="1" x14ac:dyDescent="0.15">
      <c r="A36" s="313">
        <v>3</v>
      </c>
      <c r="B36" s="315">
        <v>5</v>
      </c>
      <c r="C36" s="169">
        <v>202</v>
      </c>
      <c r="D36" s="167" t="s">
        <v>73</v>
      </c>
      <c r="E36" s="167" t="s">
        <v>48</v>
      </c>
      <c r="F36" s="167" t="s">
        <v>74</v>
      </c>
      <c r="G36" s="267">
        <v>15</v>
      </c>
      <c r="H36" s="268" t="s">
        <v>41</v>
      </c>
      <c r="I36" s="269">
        <v>8570</v>
      </c>
      <c r="J36" s="262">
        <v>4030</v>
      </c>
      <c r="K36" s="445">
        <v>13997</v>
      </c>
      <c r="L36" s="272">
        <v>36910</v>
      </c>
      <c r="M36" s="40" t="s">
        <v>170</v>
      </c>
      <c r="N36" s="40"/>
      <c r="O36" s="15"/>
      <c r="P36" s="15"/>
      <c r="Q36" s="101"/>
      <c r="R36" s="101"/>
      <c r="S36" s="101"/>
      <c r="T36" s="101"/>
    </row>
    <row r="37" spans="1:23" ht="15.75" customHeight="1" x14ac:dyDescent="0.15">
      <c r="A37" s="313">
        <v>3</v>
      </c>
      <c r="B37" s="315">
        <v>5</v>
      </c>
      <c r="C37" s="169">
        <v>203</v>
      </c>
      <c r="D37" s="167" t="s">
        <v>75</v>
      </c>
      <c r="E37" s="167" t="s">
        <v>76</v>
      </c>
      <c r="F37" s="167" t="s">
        <v>49</v>
      </c>
      <c r="G37" s="267">
        <v>15</v>
      </c>
      <c r="H37" s="268" t="s">
        <v>41</v>
      </c>
      <c r="I37" s="269">
        <v>3490</v>
      </c>
      <c r="J37" s="262">
        <v>3490</v>
      </c>
      <c r="K37" s="445">
        <v>13997</v>
      </c>
      <c r="L37" s="272">
        <v>36910</v>
      </c>
      <c r="M37" s="40" t="s">
        <v>363</v>
      </c>
      <c r="N37" s="40"/>
      <c r="O37" s="15"/>
      <c r="P37" s="15"/>
      <c r="Q37" s="101"/>
      <c r="R37" s="101"/>
      <c r="S37" s="101"/>
      <c r="T37" s="101"/>
    </row>
    <row r="38" spans="1:23" ht="15.75" customHeight="1" x14ac:dyDescent="0.15">
      <c r="A38" s="313">
        <v>3</v>
      </c>
      <c r="B38" s="315">
        <v>5</v>
      </c>
      <c r="C38" s="169">
        <v>204</v>
      </c>
      <c r="D38" s="167" t="s">
        <v>77</v>
      </c>
      <c r="E38" s="167" t="s">
        <v>53</v>
      </c>
      <c r="F38" s="167" t="s">
        <v>46</v>
      </c>
      <c r="G38" s="267">
        <v>12</v>
      </c>
      <c r="H38" s="268" t="s">
        <v>41</v>
      </c>
      <c r="I38" s="269">
        <v>2580</v>
      </c>
      <c r="J38" s="262">
        <v>800</v>
      </c>
      <c r="K38" s="445">
        <v>13997</v>
      </c>
      <c r="L38" s="272">
        <v>37333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3" ht="15.75" customHeight="1" x14ac:dyDescent="0.15">
      <c r="A39" s="313">
        <v>3</v>
      </c>
      <c r="B39" s="315">
        <v>5</v>
      </c>
      <c r="C39" s="169">
        <v>205</v>
      </c>
      <c r="D39" s="167" t="s">
        <v>78</v>
      </c>
      <c r="E39" s="167" t="s">
        <v>79</v>
      </c>
      <c r="F39" s="167" t="s">
        <v>49</v>
      </c>
      <c r="G39" s="267">
        <v>12</v>
      </c>
      <c r="H39" s="268" t="s">
        <v>41</v>
      </c>
      <c r="I39" s="269">
        <v>2810</v>
      </c>
      <c r="J39" s="262">
        <v>730</v>
      </c>
      <c r="K39" s="445">
        <v>13997</v>
      </c>
      <c r="L39" s="272">
        <v>36910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3" ht="15.75" customHeight="1" x14ac:dyDescent="0.15">
      <c r="A40" s="313">
        <v>3</v>
      </c>
      <c r="B40" s="315">
        <v>5</v>
      </c>
      <c r="C40" s="169">
        <v>206</v>
      </c>
      <c r="D40" s="167" t="s">
        <v>80</v>
      </c>
      <c r="E40" s="167" t="s">
        <v>39</v>
      </c>
      <c r="F40" s="167" t="s">
        <v>39</v>
      </c>
      <c r="G40" s="267">
        <v>12</v>
      </c>
      <c r="H40" s="268" t="s">
        <v>41</v>
      </c>
      <c r="I40" s="269">
        <v>2050</v>
      </c>
      <c r="J40" s="262">
        <v>2050</v>
      </c>
      <c r="K40" s="445">
        <v>27383</v>
      </c>
      <c r="L40" s="272">
        <v>36910</v>
      </c>
      <c r="M40" s="40"/>
      <c r="N40" s="40"/>
      <c r="O40" s="15"/>
      <c r="P40" s="15"/>
      <c r="Q40" s="101"/>
      <c r="R40" s="101"/>
      <c r="S40" s="101"/>
      <c r="T40" s="101"/>
    </row>
    <row r="41" spans="1:23" ht="15.75" customHeight="1" x14ac:dyDescent="0.15">
      <c r="A41" s="313">
        <v>3</v>
      </c>
      <c r="B41" s="315">
        <v>5</v>
      </c>
      <c r="C41" s="169">
        <v>207</v>
      </c>
      <c r="D41" s="167" t="s">
        <v>81</v>
      </c>
      <c r="E41" s="167" t="s">
        <v>82</v>
      </c>
      <c r="F41" s="167" t="s">
        <v>83</v>
      </c>
      <c r="G41" s="267">
        <v>15</v>
      </c>
      <c r="H41" s="268" t="s">
        <v>41</v>
      </c>
      <c r="I41" s="269">
        <v>710</v>
      </c>
      <c r="J41" s="270">
        <v>710</v>
      </c>
      <c r="K41" s="445">
        <v>35094</v>
      </c>
      <c r="L41" s="272">
        <v>36910</v>
      </c>
      <c r="M41" s="40"/>
      <c r="N41" s="40"/>
      <c r="O41" s="15"/>
      <c r="P41" s="15"/>
      <c r="Q41" s="101"/>
      <c r="R41" s="101"/>
      <c r="S41" s="101"/>
      <c r="T41" s="101"/>
    </row>
    <row r="42" spans="1:23" ht="15.75" customHeight="1" x14ac:dyDescent="0.15">
      <c r="A42" s="313">
        <v>3</v>
      </c>
      <c r="B42" s="315">
        <v>5</v>
      </c>
      <c r="C42" s="169">
        <v>208</v>
      </c>
      <c r="D42" s="167" t="s">
        <v>84</v>
      </c>
      <c r="E42" s="167" t="s">
        <v>59</v>
      </c>
      <c r="F42" s="167" t="s">
        <v>59</v>
      </c>
      <c r="G42" s="267">
        <v>12</v>
      </c>
      <c r="H42" s="268" t="s">
        <v>41</v>
      </c>
      <c r="I42" s="269">
        <v>310</v>
      </c>
      <c r="J42" s="270">
        <v>310</v>
      </c>
      <c r="K42" s="445">
        <v>35160</v>
      </c>
      <c r="L42" s="272">
        <v>36910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3" ht="15.75" customHeight="1" x14ac:dyDescent="0.15">
      <c r="A43" s="313">
        <v>7</v>
      </c>
      <c r="B43" s="315">
        <v>6</v>
      </c>
      <c r="C43" s="169">
        <v>201</v>
      </c>
      <c r="D43" s="167" t="s">
        <v>85</v>
      </c>
      <c r="E43" s="167" t="s">
        <v>79</v>
      </c>
      <c r="F43" s="167" t="s">
        <v>86</v>
      </c>
      <c r="G43" s="267">
        <v>8</v>
      </c>
      <c r="H43" s="268" t="s">
        <v>41</v>
      </c>
      <c r="I43" s="269">
        <v>1980</v>
      </c>
      <c r="J43" s="262">
        <v>1400</v>
      </c>
      <c r="K43" s="445">
        <v>15112</v>
      </c>
      <c r="L43" s="272">
        <v>36910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3" ht="15.75" customHeight="1" x14ac:dyDescent="0.15">
      <c r="A44" s="313">
        <v>8</v>
      </c>
      <c r="B44" s="315">
        <v>6</v>
      </c>
      <c r="C44" s="169">
        <v>201</v>
      </c>
      <c r="D44" s="167" t="s">
        <v>87</v>
      </c>
      <c r="E44" s="167" t="s">
        <v>160</v>
      </c>
      <c r="F44" s="167" t="s">
        <v>161</v>
      </c>
      <c r="G44" s="267">
        <v>8</v>
      </c>
      <c r="H44" s="268" t="s">
        <v>41</v>
      </c>
      <c r="I44" s="269">
        <v>980</v>
      </c>
      <c r="J44" s="262">
        <v>980</v>
      </c>
      <c r="K44" s="445">
        <v>32542</v>
      </c>
      <c r="L44" s="271" t="s">
        <v>416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3" ht="15.75" customHeight="1" x14ac:dyDescent="0.15">
      <c r="A45" s="313">
        <v>8</v>
      </c>
      <c r="B45" s="315">
        <v>6</v>
      </c>
      <c r="C45" s="169">
        <v>202</v>
      </c>
      <c r="D45" s="167" t="s">
        <v>88</v>
      </c>
      <c r="E45" s="167" t="s">
        <v>82</v>
      </c>
      <c r="F45" s="167" t="s">
        <v>83</v>
      </c>
      <c r="G45" s="267">
        <v>8</v>
      </c>
      <c r="H45" s="268" t="s">
        <v>41</v>
      </c>
      <c r="I45" s="269">
        <v>540</v>
      </c>
      <c r="J45" s="270">
        <v>540</v>
      </c>
      <c r="K45" s="445">
        <v>37060</v>
      </c>
      <c r="L45" s="271" t="s">
        <v>416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3" ht="15.75" customHeight="1" x14ac:dyDescent="0.15">
      <c r="A46" s="313">
        <v>8</v>
      </c>
      <c r="B46" s="315">
        <v>7</v>
      </c>
      <c r="C46" s="169">
        <v>201</v>
      </c>
      <c r="D46" s="168" t="s">
        <v>171</v>
      </c>
      <c r="E46" s="167" t="s">
        <v>58</v>
      </c>
      <c r="F46" s="167" t="s">
        <v>58</v>
      </c>
      <c r="G46" s="267">
        <v>4</v>
      </c>
      <c r="H46" s="268" t="s">
        <v>41</v>
      </c>
      <c r="I46" s="269">
        <v>70</v>
      </c>
      <c r="J46" s="270">
        <v>70</v>
      </c>
      <c r="K46" s="445">
        <v>40267</v>
      </c>
      <c r="L46" s="271" t="s">
        <v>416</v>
      </c>
    </row>
    <row r="47" spans="1:23" ht="15.75" customHeight="1" x14ac:dyDescent="0.15">
      <c r="A47" s="313"/>
      <c r="B47" s="315"/>
      <c r="C47" s="169"/>
      <c r="D47" s="168"/>
      <c r="E47" s="167"/>
      <c r="F47" s="167"/>
      <c r="G47" s="267"/>
      <c r="H47" s="268"/>
      <c r="I47" s="269"/>
      <c r="J47" s="270"/>
      <c r="K47" s="443"/>
      <c r="L47" s="271"/>
    </row>
    <row r="48" spans="1:23" ht="15.75" customHeight="1" x14ac:dyDescent="0.15">
      <c r="A48" s="166"/>
      <c r="B48" s="165"/>
      <c r="C48" s="165"/>
      <c r="D48" s="164" t="s">
        <v>89</v>
      </c>
      <c r="E48" s="163"/>
      <c r="F48" s="163"/>
      <c r="G48" s="273"/>
      <c r="H48" s="274" t="s">
        <v>41</v>
      </c>
      <c r="I48" s="275">
        <v>80710</v>
      </c>
      <c r="J48" s="275">
        <v>53150</v>
      </c>
      <c r="K48" s="276"/>
      <c r="L48" s="277"/>
    </row>
    <row r="49" spans="1:22" ht="15.75" customHeight="1" x14ac:dyDescent="0.15">
      <c r="A49" s="43" t="s">
        <v>90</v>
      </c>
      <c r="B49" s="45"/>
      <c r="C49" s="26"/>
      <c r="D49" s="26"/>
      <c r="E49" s="26"/>
      <c r="F49" s="26"/>
      <c r="G49" s="26"/>
      <c r="H49" s="26"/>
      <c r="I49" s="26"/>
      <c r="J49" s="48"/>
      <c r="K49" s="15"/>
      <c r="L49" s="15"/>
    </row>
    <row r="51" spans="1:22" s="15" customFormat="1" x14ac:dyDescent="0.15"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s="15" customFormat="1" ht="12.75" customHeight="1" x14ac:dyDescent="0.15"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s="15" customFormat="1" ht="11.25" customHeight="1" x14ac:dyDescent="0.15"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s="15" customFormat="1" ht="24" customHeight="1" x14ac:dyDescent="0.15"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15" customHeight="1" x14ac:dyDescent="0.15"/>
    <row r="56" spans="1:22" ht="15" customHeight="1" x14ac:dyDescent="0.15"/>
    <row r="57" spans="1:22" ht="15" customHeight="1" x14ac:dyDescent="0.15"/>
    <row r="58" spans="1:22" ht="15" customHeight="1" x14ac:dyDescent="0.15"/>
    <row r="59" spans="1:22" ht="15" customHeight="1" x14ac:dyDescent="0.15"/>
    <row r="60" spans="1:22" ht="15" customHeight="1" x14ac:dyDescent="0.15"/>
    <row r="61" spans="1:22" ht="15" customHeight="1" x14ac:dyDescent="0.15"/>
    <row r="62" spans="1:22" ht="15" customHeight="1" x14ac:dyDescent="0.15"/>
    <row r="63" spans="1:22" ht="15" customHeight="1" x14ac:dyDescent="0.15"/>
    <row r="64" spans="1:22" ht="15" customHeight="1" x14ac:dyDescent="0.15"/>
    <row r="65" spans="13:22" ht="15" customHeight="1" x14ac:dyDescent="0.15"/>
    <row r="66" spans="13:22" ht="15" customHeight="1" x14ac:dyDescent="0.15"/>
    <row r="67" spans="13:22" ht="15" customHeight="1" x14ac:dyDescent="0.15"/>
    <row r="68" spans="13:22" ht="15" customHeight="1" x14ac:dyDescent="0.15"/>
    <row r="69" spans="13:22" ht="15" customHeight="1" x14ac:dyDescent="0.15"/>
    <row r="70" spans="13:22" ht="15" customHeight="1" x14ac:dyDescent="0.15"/>
    <row r="71" spans="13:22" ht="15" customHeight="1" x14ac:dyDescent="0.15"/>
    <row r="72" spans="13:22" ht="15" customHeight="1" x14ac:dyDescent="0.15"/>
    <row r="73" spans="13:22" ht="15" customHeight="1" x14ac:dyDescent="0.15"/>
    <row r="74" spans="13:22" ht="15" customHeight="1" x14ac:dyDescent="0.15"/>
    <row r="75" spans="13:22" ht="15" customHeight="1" x14ac:dyDescent="0.15"/>
    <row r="76" spans="13:22" ht="15" customHeight="1" x14ac:dyDescent="0.15"/>
    <row r="77" spans="13:22" ht="15" customHeight="1" x14ac:dyDescent="0.15"/>
    <row r="78" spans="13:22" x14ac:dyDescent="0.15"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3:22" x14ac:dyDescent="0.15"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3:22" x14ac:dyDescent="0.15"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3:22" x14ac:dyDescent="0.15">
      <c r="M81" s="15"/>
      <c r="N81" s="15"/>
      <c r="O81" s="15"/>
      <c r="P81" s="15"/>
      <c r="Q81" s="15"/>
      <c r="R81" s="15"/>
      <c r="S81" s="15"/>
      <c r="T81" s="15"/>
      <c r="U81" s="15"/>
      <c r="V81" s="15"/>
    </row>
  </sheetData>
  <mergeCells count="82">
    <mergeCell ref="F9:H9"/>
    <mergeCell ref="I9:J9"/>
    <mergeCell ref="K9:L9"/>
    <mergeCell ref="M9:N9"/>
    <mergeCell ref="O9:P9"/>
    <mergeCell ref="N33:O33"/>
    <mergeCell ref="P33:R33"/>
    <mergeCell ref="N35:R35"/>
    <mergeCell ref="N30:O30"/>
    <mergeCell ref="P30:R30"/>
    <mergeCell ref="N31:O31"/>
    <mergeCell ref="P31:R31"/>
    <mergeCell ref="N32:O32"/>
    <mergeCell ref="P32:R32"/>
    <mergeCell ref="N27:O27"/>
    <mergeCell ref="P27:R27"/>
    <mergeCell ref="N28:O28"/>
    <mergeCell ref="P28:R28"/>
    <mergeCell ref="N29:O29"/>
    <mergeCell ref="P29:R29"/>
    <mergeCell ref="N24:O24"/>
    <mergeCell ref="P24:R24"/>
    <mergeCell ref="N25:O25"/>
    <mergeCell ref="P25:R25"/>
    <mergeCell ref="N26:O26"/>
    <mergeCell ref="P26:R26"/>
    <mergeCell ref="N21:O21"/>
    <mergeCell ref="P21:R21"/>
    <mergeCell ref="N22:O22"/>
    <mergeCell ref="P22:R22"/>
    <mergeCell ref="N23:O23"/>
    <mergeCell ref="P23:R23"/>
    <mergeCell ref="M15:V16"/>
    <mergeCell ref="N18:R18"/>
    <mergeCell ref="N19:O19"/>
    <mergeCell ref="P19:R19"/>
    <mergeCell ref="N20:O20"/>
    <mergeCell ref="P20:R20"/>
    <mergeCell ref="A15:L15"/>
    <mergeCell ref="A16:D16"/>
    <mergeCell ref="A17:C17"/>
    <mergeCell ref="D17:D18"/>
    <mergeCell ref="E17:J17"/>
    <mergeCell ref="K17:L17"/>
    <mergeCell ref="H18:I18"/>
    <mergeCell ref="F1:L1"/>
    <mergeCell ref="M1:S1"/>
    <mergeCell ref="I3:L3"/>
    <mergeCell ref="S4:T4"/>
    <mergeCell ref="M5:N5"/>
    <mergeCell ref="S3:V3"/>
    <mergeCell ref="U4:V4"/>
    <mergeCell ref="Q3:Q5"/>
    <mergeCell ref="K10:L10"/>
    <mergeCell ref="K7:L7"/>
    <mergeCell ref="M7:N7"/>
    <mergeCell ref="R3:R5"/>
    <mergeCell ref="M3:P3"/>
    <mergeCell ref="M8:N8"/>
    <mergeCell ref="O8:P8"/>
    <mergeCell ref="F10:H10"/>
    <mergeCell ref="I10:J10"/>
    <mergeCell ref="I6:J6"/>
    <mergeCell ref="M4:P4"/>
    <mergeCell ref="O5:P5"/>
    <mergeCell ref="O10:P10"/>
    <mergeCell ref="K6:L6"/>
    <mergeCell ref="M6:N6"/>
    <mergeCell ref="O6:P6"/>
    <mergeCell ref="I4:J5"/>
    <mergeCell ref="F7:H7"/>
    <mergeCell ref="I7:J7"/>
    <mergeCell ref="M10:N10"/>
    <mergeCell ref="F8:H8"/>
    <mergeCell ref="I8:J8"/>
    <mergeCell ref="K8:L8"/>
    <mergeCell ref="D3:D5"/>
    <mergeCell ref="O7:P7"/>
    <mergeCell ref="E3:E5"/>
    <mergeCell ref="K4:L5"/>
    <mergeCell ref="F3:H5"/>
    <mergeCell ref="F6:H6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12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3"/>
  <sheetViews>
    <sheetView view="pageBreakPreview" zoomScaleNormal="90" zoomScaleSheetLayoutView="100" workbookViewId="0">
      <selection sqref="A1:L1"/>
    </sheetView>
  </sheetViews>
  <sheetFormatPr defaultColWidth="9" defaultRowHeight="12" x14ac:dyDescent="0.15"/>
  <cols>
    <col min="1" max="1" width="3.125" style="1" customWidth="1"/>
    <col min="2" max="2" width="4.25" style="1" customWidth="1"/>
    <col min="3" max="3" width="11.5" style="1" customWidth="1"/>
    <col min="4" max="6" width="8.125" style="1" customWidth="1"/>
    <col min="7" max="7" width="3.125" style="1" customWidth="1"/>
    <col min="8" max="8" width="4.25" style="1" customWidth="1"/>
    <col min="9" max="9" width="11.625" style="1" customWidth="1"/>
    <col min="10" max="11" width="8.125" style="1" customWidth="1"/>
    <col min="12" max="12" width="8.125" style="73" customWidth="1"/>
    <col min="13" max="16384" width="9" style="1"/>
  </cols>
  <sheetData>
    <row r="1" spans="1:13" s="3" customFormat="1" ht="32.25" customHeight="1" x14ac:dyDescent="0.15">
      <c r="A1" s="656" t="s">
        <v>222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</row>
    <row r="2" spans="1:13" s="2" customFormat="1" ht="14.25" customHeight="1" x14ac:dyDescent="0.15">
      <c r="A2" s="302" t="s">
        <v>223</v>
      </c>
      <c r="B2" s="72"/>
      <c r="C2" s="72"/>
      <c r="D2" s="150"/>
      <c r="E2" s="150"/>
      <c r="F2" s="150"/>
      <c r="G2" s="150"/>
      <c r="H2" s="150"/>
      <c r="I2" s="150"/>
      <c r="J2" s="150"/>
      <c r="K2" s="234"/>
      <c r="L2" s="301" t="s">
        <v>499</v>
      </c>
    </row>
    <row r="3" spans="1:13" ht="38.25" customHeight="1" x14ac:dyDescent="0.15">
      <c r="A3" s="664" t="s">
        <v>224</v>
      </c>
      <c r="B3" s="664"/>
      <c r="C3" s="665"/>
      <c r="D3" s="151" t="s">
        <v>225</v>
      </c>
      <c r="E3" s="151" t="s">
        <v>226</v>
      </c>
      <c r="F3" s="151" t="s">
        <v>227</v>
      </c>
      <c r="G3" s="661" t="s">
        <v>224</v>
      </c>
      <c r="H3" s="662"/>
      <c r="I3" s="663"/>
      <c r="J3" s="151" t="s">
        <v>225</v>
      </c>
      <c r="K3" s="151" t="s">
        <v>226</v>
      </c>
      <c r="L3" s="158" t="s">
        <v>227</v>
      </c>
      <c r="M3" s="7"/>
    </row>
    <row r="4" spans="1:13" ht="38.25" customHeight="1" x14ac:dyDescent="0.15">
      <c r="A4" s="666" t="s">
        <v>228</v>
      </c>
      <c r="B4" s="657" t="s">
        <v>229</v>
      </c>
      <c r="C4" s="515"/>
      <c r="D4" s="181">
        <v>19454</v>
      </c>
      <c r="E4" s="181">
        <v>19454</v>
      </c>
      <c r="F4" s="182">
        <v>100</v>
      </c>
      <c r="G4" s="671" t="s">
        <v>230</v>
      </c>
      <c r="H4" s="195">
        <v>137</v>
      </c>
      <c r="I4" s="191" t="s">
        <v>351</v>
      </c>
      <c r="J4" s="192">
        <v>460</v>
      </c>
      <c r="K4" s="192">
        <v>460</v>
      </c>
      <c r="L4" s="194">
        <v>100</v>
      </c>
      <c r="M4" s="7"/>
    </row>
    <row r="5" spans="1:13" ht="38.25" customHeight="1" x14ac:dyDescent="0.15">
      <c r="A5" s="667"/>
      <c r="B5" s="658" t="s">
        <v>231</v>
      </c>
      <c r="C5" s="659"/>
      <c r="D5" s="192">
        <v>19648</v>
      </c>
      <c r="E5" s="192">
        <v>19648</v>
      </c>
      <c r="F5" s="198">
        <v>100</v>
      </c>
      <c r="G5" s="672"/>
      <c r="H5" s="195">
        <v>149</v>
      </c>
      <c r="I5" s="152" t="s">
        <v>352</v>
      </c>
      <c r="J5" s="192">
        <v>6313</v>
      </c>
      <c r="K5" s="192">
        <v>6313</v>
      </c>
      <c r="L5" s="194">
        <v>100</v>
      </c>
      <c r="M5" s="7"/>
    </row>
    <row r="6" spans="1:13" ht="38.25" customHeight="1" x14ac:dyDescent="0.15">
      <c r="A6" s="667"/>
      <c r="B6" s="660" t="s">
        <v>232</v>
      </c>
      <c r="C6" s="516"/>
      <c r="D6" s="193">
        <v>2944</v>
      </c>
      <c r="E6" s="193">
        <v>2944</v>
      </c>
      <c r="F6" s="157">
        <v>100</v>
      </c>
      <c r="G6" s="672"/>
      <c r="H6" s="195">
        <v>155</v>
      </c>
      <c r="I6" s="191" t="s">
        <v>350</v>
      </c>
      <c r="J6" s="192">
        <v>3860</v>
      </c>
      <c r="K6" s="192">
        <v>3860</v>
      </c>
      <c r="L6" s="194">
        <v>100</v>
      </c>
      <c r="M6" s="7"/>
    </row>
    <row r="7" spans="1:13" ht="38.25" customHeight="1" x14ac:dyDescent="0.15">
      <c r="A7" s="668"/>
      <c r="B7" s="674" t="s">
        <v>327</v>
      </c>
      <c r="C7" s="675"/>
      <c r="D7" s="193">
        <v>42046</v>
      </c>
      <c r="E7" s="193">
        <v>42046</v>
      </c>
      <c r="F7" s="157">
        <v>100</v>
      </c>
      <c r="G7" s="672"/>
      <c r="H7" s="195">
        <v>164</v>
      </c>
      <c r="I7" s="191" t="s">
        <v>349</v>
      </c>
      <c r="J7" s="192">
        <v>9555</v>
      </c>
      <c r="K7" s="192">
        <v>9555</v>
      </c>
      <c r="L7" s="194">
        <v>100</v>
      </c>
    </row>
    <row r="8" spans="1:13" ht="38.25" customHeight="1" x14ac:dyDescent="0.15">
      <c r="A8" s="666" t="s">
        <v>233</v>
      </c>
      <c r="B8" s="129">
        <v>3</v>
      </c>
      <c r="C8" s="130" t="s">
        <v>343</v>
      </c>
      <c r="D8" s="181">
        <v>1634</v>
      </c>
      <c r="E8" s="181">
        <v>1634</v>
      </c>
      <c r="F8" s="182">
        <v>100</v>
      </c>
      <c r="G8" s="672"/>
      <c r="H8" s="195">
        <v>177</v>
      </c>
      <c r="I8" s="191" t="s">
        <v>282</v>
      </c>
      <c r="J8" s="192">
        <v>22927</v>
      </c>
      <c r="K8" s="192">
        <v>22927</v>
      </c>
      <c r="L8" s="194">
        <v>100</v>
      </c>
      <c r="M8" s="199"/>
    </row>
    <row r="9" spans="1:13" ht="38.25" customHeight="1" x14ac:dyDescent="0.15">
      <c r="A9" s="667"/>
      <c r="B9" s="196">
        <v>4</v>
      </c>
      <c r="C9" s="197" t="s">
        <v>342</v>
      </c>
      <c r="D9" s="192">
        <v>5283</v>
      </c>
      <c r="E9" s="192">
        <v>5283</v>
      </c>
      <c r="F9" s="198">
        <v>100</v>
      </c>
      <c r="G9" s="672"/>
      <c r="H9" s="195">
        <v>199</v>
      </c>
      <c r="I9" s="191" t="s">
        <v>348</v>
      </c>
      <c r="J9" s="183">
        <v>10974</v>
      </c>
      <c r="K9" s="183">
        <v>10521</v>
      </c>
      <c r="L9" s="184">
        <v>95.9</v>
      </c>
    </row>
    <row r="10" spans="1:13" ht="38.25" customHeight="1" x14ac:dyDescent="0.15">
      <c r="A10" s="667"/>
      <c r="B10" s="196">
        <v>6</v>
      </c>
      <c r="C10" s="197" t="s">
        <v>341</v>
      </c>
      <c r="D10" s="192">
        <v>7099</v>
      </c>
      <c r="E10" s="192">
        <v>7099</v>
      </c>
      <c r="F10" s="198">
        <v>100</v>
      </c>
      <c r="G10" s="672"/>
      <c r="H10" s="195">
        <v>217</v>
      </c>
      <c r="I10" s="191" t="s">
        <v>347</v>
      </c>
      <c r="J10" s="192">
        <v>34</v>
      </c>
      <c r="K10" s="192">
        <v>34</v>
      </c>
      <c r="L10" s="194">
        <v>100</v>
      </c>
    </row>
    <row r="11" spans="1:13" ht="38.25" customHeight="1" x14ac:dyDescent="0.15">
      <c r="A11" s="667"/>
      <c r="B11" s="196">
        <v>14</v>
      </c>
      <c r="C11" s="197" t="s">
        <v>340</v>
      </c>
      <c r="D11" s="192">
        <v>19143</v>
      </c>
      <c r="E11" s="192">
        <v>19143</v>
      </c>
      <c r="F11" s="198">
        <v>100</v>
      </c>
      <c r="G11" s="672"/>
      <c r="H11" s="195">
        <v>240</v>
      </c>
      <c r="I11" s="191" t="s">
        <v>346</v>
      </c>
      <c r="J11" s="192">
        <v>13363</v>
      </c>
      <c r="K11" s="192">
        <v>13363</v>
      </c>
      <c r="L11" s="194">
        <v>100</v>
      </c>
    </row>
    <row r="12" spans="1:13" ht="38.25" customHeight="1" x14ac:dyDescent="0.15">
      <c r="A12" s="667"/>
      <c r="B12" s="196">
        <v>15</v>
      </c>
      <c r="C12" s="197" t="s">
        <v>234</v>
      </c>
      <c r="D12" s="192">
        <v>40154</v>
      </c>
      <c r="E12" s="192">
        <v>40154</v>
      </c>
      <c r="F12" s="198">
        <v>100</v>
      </c>
      <c r="G12" s="672"/>
      <c r="H12" s="195">
        <v>241</v>
      </c>
      <c r="I12" s="191" t="s">
        <v>345</v>
      </c>
      <c r="J12" s="192">
        <v>4636</v>
      </c>
      <c r="K12" s="192">
        <v>4636</v>
      </c>
      <c r="L12" s="194">
        <v>100</v>
      </c>
    </row>
    <row r="13" spans="1:13" ht="38.25" customHeight="1" x14ac:dyDescent="0.15">
      <c r="A13" s="667"/>
      <c r="B13" s="196">
        <v>32</v>
      </c>
      <c r="C13" s="197" t="s">
        <v>235</v>
      </c>
      <c r="D13" s="192">
        <v>4010</v>
      </c>
      <c r="E13" s="192">
        <v>4010</v>
      </c>
      <c r="F13" s="198">
        <v>100</v>
      </c>
      <c r="G13" s="672"/>
      <c r="H13" s="195">
        <v>246</v>
      </c>
      <c r="I13" s="191" t="s">
        <v>236</v>
      </c>
      <c r="J13" s="192">
        <v>24967</v>
      </c>
      <c r="K13" s="192">
        <v>21564</v>
      </c>
      <c r="L13" s="194">
        <v>86.4</v>
      </c>
    </row>
    <row r="14" spans="1:13" ht="38.25" customHeight="1" x14ac:dyDescent="0.15">
      <c r="A14" s="667"/>
      <c r="B14" s="196">
        <v>37</v>
      </c>
      <c r="C14" s="197" t="s">
        <v>237</v>
      </c>
      <c r="D14" s="192">
        <v>4190</v>
      </c>
      <c r="E14" s="192">
        <v>4190</v>
      </c>
      <c r="F14" s="198">
        <v>100</v>
      </c>
      <c r="G14" s="672"/>
      <c r="H14" s="195">
        <v>268</v>
      </c>
      <c r="I14" s="153" t="s">
        <v>238</v>
      </c>
      <c r="J14" s="192">
        <v>9788</v>
      </c>
      <c r="K14" s="192">
        <v>9788</v>
      </c>
      <c r="L14" s="194">
        <v>100</v>
      </c>
    </row>
    <row r="15" spans="1:13" ht="38.25" customHeight="1" x14ac:dyDescent="0.15">
      <c r="A15" s="667"/>
      <c r="B15" s="196">
        <v>58</v>
      </c>
      <c r="C15" s="197" t="s">
        <v>239</v>
      </c>
      <c r="D15" s="449">
        <v>14773</v>
      </c>
      <c r="E15" s="449">
        <v>14773</v>
      </c>
      <c r="F15" s="198">
        <v>100</v>
      </c>
      <c r="G15" s="672"/>
      <c r="H15" s="195">
        <v>280</v>
      </c>
      <c r="I15" s="191" t="s">
        <v>240</v>
      </c>
      <c r="J15" s="192">
        <v>6210</v>
      </c>
      <c r="K15" s="192">
        <v>3635</v>
      </c>
      <c r="L15" s="194">
        <v>58.5</v>
      </c>
    </row>
    <row r="16" spans="1:13" ht="18" customHeight="1" x14ac:dyDescent="0.15">
      <c r="A16" s="667"/>
      <c r="B16" s="669">
        <v>65</v>
      </c>
      <c r="C16" s="670" t="s">
        <v>339</v>
      </c>
      <c r="D16" s="154">
        <v>0</v>
      </c>
      <c r="E16" s="155">
        <v>0</v>
      </c>
      <c r="F16" s="156" t="s">
        <v>105</v>
      </c>
      <c r="G16" s="672"/>
      <c r="H16" s="643">
        <v>281</v>
      </c>
      <c r="I16" s="637" t="s">
        <v>344</v>
      </c>
      <c r="J16" s="639">
        <v>5897</v>
      </c>
      <c r="K16" s="639">
        <v>4498</v>
      </c>
      <c r="L16" s="641">
        <v>76.3</v>
      </c>
    </row>
    <row r="17" spans="1:19" ht="18" customHeight="1" x14ac:dyDescent="0.15">
      <c r="A17" s="667"/>
      <c r="B17" s="669"/>
      <c r="C17" s="670"/>
      <c r="D17" s="676" t="s">
        <v>337</v>
      </c>
      <c r="E17" s="677"/>
      <c r="F17" s="678"/>
      <c r="G17" s="672"/>
      <c r="H17" s="643"/>
      <c r="I17" s="637"/>
      <c r="J17" s="639"/>
      <c r="K17" s="639"/>
      <c r="L17" s="641"/>
    </row>
    <row r="18" spans="1:19" ht="18" customHeight="1" x14ac:dyDescent="0.15">
      <c r="A18" s="667"/>
      <c r="B18" s="669">
        <v>70</v>
      </c>
      <c r="C18" s="670" t="s">
        <v>338</v>
      </c>
      <c r="D18" s="639">
        <v>1419</v>
      </c>
      <c r="E18" s="679">
        <v>1419</v>
      </c>
      <c r="F18" s="680">
        <v>100</v>
      </c>
      <c r="G18" s="672"/>
      <c r="H18" s="643">
        <v>307</v>
      </c>
      <c r="I18" s="637" t="s">
        <v>241</v>
      </c>
      <c r="J18" s="639">
        <v>3729</v>
      </c>
      <c r="K18" s="639">
        <v>3729</v>
      </c>
      <c r="L18" s="641">
        <v>100</v>
      </c>
    </row>
    <row r="19" spans="1:19" ht="18" customHeight="1" x14ac:dyDescent="0.15">
      <c r="A19" s="667"/>
      <c r="B19" s="669"/>
      <c r="C19" s="670"/>
      <c r="D19" s="639"/>
      <c r="E19" s="679"/>
      <c r="F19" s="680"/>
      <c r="G19" s="672"/>
      <c r="H19" s="643"/>
      <c r="I19" s="637"/>
      <c r="J19" s="639"/>
      <c r="K19" s="639"/>
      <c r="L19" s="641"/>
    </row>
    <row r="20" spans="1:19" ht="18" customHeight="1" x14ac:dyDescent="0.15">
      <c r="A20" s="667"/>
      <c r="B20" s="196"/>
      <c r="C20" s="131"/>
      <c r="D20" s="154"/>
      <c r="E20" s="155"/>
      <c r="F20" s="156"/>
      <c r="G20" s="672"/>
      <c r="H20" s="635">
        <v>337</v>
      </c>
      <c r="I20" s="637" t="s">
        <v>242</v>
      </c>
      <c r="J20" s="639">
        <v>6238</v>
      </c>
      <c r="K20" s="639">
        <v>6238</v>
      </c>
      <c r="L20" s="641">
        <v>100</v>
      </c>
    </row>
    <row r="21" spans="1:19" ht="18" customHeight="1" x14ac:dyDescent="0.15">
      <c r="A21" s="667"/>
      <c r="B21" s="132"/>
      <c r="C21" s="133"/>
      <c r="D21" s="193"/>
      <c r="E21" s="193"/>
      <c r="F21" s="157"/>
      <c r="G21" s="672"/>
      <c r="H21" s="636"/>
      <c r="I21" s="638"/>
      <c r="J21" s="640"/>
      <c r="K21" s="640"/>
      <c r="L21" s="642"/>
      <c r="M21" s="7"/>
    </row>
    <row r="22" spans="1:19" ht="38.25" customHeight="1" x14ac:dyDescent="0.15">
      <c r="A22" s="668"/>
      <c r="B22" s="134" t="s">
        <v>325</v>
      </c>
      <c r="C22" s="134"/>
      <c r="D22" s="185">
        <v>97705</v>
      </c>
      <c r="E22" s="185">
        <v>97705</v>
      </c>
      <c r="F22" s="157">
        <v>100</v>
      </c>
      <c r="G22" s="673"/>
      <c r="H22" s="646" t="s">
        <v>326</v>
      </c>
      <c r="I22" s="647"/>
      <c r="J22" s="185">
        <v>129582</v>
      </c>
      <c r="K22" s="185">
        <v>121752</v>
      </c>
      <c r="L22" s="186">
        <v>94</v>
      </c>
      <c r="M22" s="7"/>
    </row>
    <row r="23" spans="1:19" ht="38.25" customHeight="1" x14ac:dyDescent="0.15">
      <c r="A23" s="666" t="s">
        <v>230</v>
      </c>
      <c r="B23" s="129">
        <v>120</v>
      </c>
      <c r="C23" s="135" t="s">
        <v>354</v>
      </c>
      <c r="D23" s="181">
        <v>123</v>
      </c>
      <c r="E23" s="181">
        <v>123</v>
      </c>
      <c r="F23" s="182">
        <v>100</v>
      </c>
      <c r="G23" s="648" t="s">
        <v>292</v>
      </c>
      <c r="H23" s="649"/>
      <c r="I23" s="650"/>
      <c r="J23" s="654">
        <v>269333</v>
      </c>
      <c r="K23" s="654">
        <v>261503</v>
      </c>
      <c r="L23" s="644">
        <v>97.1</v>
      </c>
    </row>
    <row r="24" spans="1:19" ht="38.25" customHeight="1" x14ac:dyDescent="0.15">
      <c r="A24" s="668"/>
      <c r="B24" s="132">
        <v>127</v>
      </c>
      <c r="C24" s="133" t="s">
        <v>353</v>
      </c>
      <c r="D24" s="193">
        <v>508</v>
      </c>
      <c r="E24" s="193">
        <v>508</v>
      </c>
      <c r="F24" s="157">
        <v>100</v>
      </c>
      <c r="G24" s="651"/>
      <c r="H24" s="652"/>
      <c r="I24" s="653"/>
      <c r="J24" s="655"/>
      <c r="K24" s="655"/>
      <c r="L24" s="645"/>
      <c r="N24" s="59"/>
      <c r="O24" s="59"/>
      <c r="P24" s="7"/>
      <c r="Q24" s="7"/>
      <c r="R24" s="7"/>
      <c r="S24" s="7"/>
    </row>
    <row r="25" spans="1:19" s="2" customFormat="1" ht="17.25" customHeight="1" x14ac:dyDescent="0.15">
      <c r="A25" s="8" t="s">
        <v>243</v>
      </c>
      <c r="B25" s="1"/>
      <c r="C25" s="1"/>
      <c r="D25" s="1"/>
      <c r="F25" s="1"/>
      <c r="G25" s="1"/>
      <c r="H25" s="1"/>
      <c r="I25" s="1"/>
      <c r="J25" s="1"/>
      <c r="K25" s="1"/>
      <c r="L25" s="73"/>
      <c r="M25" s="1"/>
    </row>
    <row r="26" spans="1:19" s="2" customFormat="1" ht="13.5" customHeight="1" x14ac:dyDescent="0.15">
      <c r="A26"/>
      <c r="B26"/>
      <c r="C26"/>
      <c r="D26"/>
      <c r="E26"/>
      <c r="F26"/>
      <c r="G26"/>
      <c r="H26"/>
      <c r="I26"/>
      <c r="J26" s="58"/>
      <c r="K26" s="59"/>
      <c r="L26" s="74"/>
      <c r="M26" s="1"/>
    </row>
    <row r="27" spans="1:19" x14ac:dyDescent="0.15">
      <c r="G27" s="2"/>
      <c r="J27" s="59"/>
      <c r="K27" s="59"/>
      <c r="L27" s="75"/>
    </row>
    <row r="28" spans="1:19" x14ac:dyDescent="0.15">
      <c r="A28" s="9"/>
      <c r="H28" s="10"/>
      <c r="I28" s="10"/>
      <c r="J28" s="60"/>
      <c r="K28" s="60"/>
      <c r="L28" s="76"/>
    </row>
    <row r="29" spans="1:19" x14ac:dyDescent="0.15">
      <c r="G29" s="9"/>
      <c r="H29" s="10"/>
      <c r="J29" s="61"/>
      <c r="K29" s="61"/>
      <c r="L29" s="77"/>
    </row>
    <row r="30" spans="1:19" x14ac:dyDescent="0.15">
      <c r="J30" s="7"/>
      <c r="K30" s="7"/>
      <c r="L30" s="77"/>
    </row>
    <row r="31" spans="1:19" x14ac:dyDescent="0.15">
      <c r="I31" s="49"/>
      <c r="J31" s="61"/>
      <c r="K31" s="7"/>
      <c r="L31" s="77"/>
    </row>
    <row r="32" spans="1:19" x14ac:dyDescent="0.15">
      <c r="J32" s="7"/>
      <c r="K32" s="7"/>
      <c r="L32" s="77"/>
    </row>
    <row r="33" spans="10:12" x14ac:dyDescent="0.15">
      <c r="J33" s="61"/>
      <c r="K33" s="61"/>
      <c r="L33" s="77"/>
    </row>
  </sheetData>
  <mergeCells count="39">
    <mergeCell ref="A23:A24"/>
    <mergeCell ref="A8:A22"/>
    <mergeCell ref="G4:G22"/>
    <mergeCell ref="B7:C7"/>
    <mergeCell ref="D17:F17"/>
    <mergeCell ref="B18:B19"/>
    <mergeCell ref="C18:C19"/>
    <mergeCell ref="D18:D19"/>
    <mergeCell ref="E18:E19"/>
    <mergeCell ref="F18:F19"/>
    <mergeCell ref="L16:L17"/>
    <mergeCell ref="A1:L1"/>
    <mergeCell ref="B4:C4"/>
    <mergeCell ref="B5:C5"/>
    <mergeCell ref="B6:C6"/>
    <mergeCell ref="G3:I3"/>
    <mergeCell ref="H16:H17"/>
    <mergeCell ref="I16:I17"/>
    <mergeCell ref="J16:J17"/>
    <mergeCell ref="K16:K17"/>
    <mergeCell ref="A3:C3"/>
    <mergeCell ref="A4:A7"/>
    <mergeCell ref="B16:B17"/>
    <mergeCell ref="C16:C17"/>
    <mergeCell ref="L23:L24"/>
    <mergeCell ref="H22:I22"/>
    <mergeCell ref="G23:I24"/>
    <mergeCell ref="J23:J24"/>
    <mergeCell ref="K23:K24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30"/>
  <sheetViews>
    <sheetView view="pageBreakPreview" zoomScaleNormal="100" zoomScaleSheetLayoutView="100" workbookViewId="0">
      <selection sqref="A1:G1"/>
    </sheetView>
  </sheetViews>
  <sheetFormatPr defaultColWidth="9" defaultRowHeight="12" x14ac:dyDescent="0.15"/>
  <cols>
    <col min="1" max="1" width="12.125" style="13" customWidth="1"/>
    <col min="2" max="9" width="9.25" style="13" customWidth="1"/>
    <col min="10" max="12" width="14.125" style="13" customWidth="1"/>
    <col min="13" max="16384" width="9" style="13"/>
  </cols>
  <sheetData>
    <row r="1" spans="1:13" ht="21" customHeight="1" x14ac:dyDescent="0.15">
      <c r="A1" s="482" t="s">
        <v>328</v>
      </c>
      <c r="B1" s="482"/>
      <c r="C1" s="482"/>
      <c r="D1" s="482"/>
      <c r="E1" s="482"/>
      <c r="F1" s="482"/>
      <c r="G1" s="482"/>
      <c r="H1" s="14"/>
      <c r="I1" s="14"/>
      <c r="J1" s="297"/>
      <c r="K1" s="297"/>
      <c r="L1" s="297"/>
    </row>
    <row r="2" spans="1:13" ht="21" customHeight="1" x14ac:dyDescent="0.15">
      <c r="A2" s="296"/>
      <c r="B2" s="296"/>
      <c r="C2" s="296"/>
      <c r="D2" s="296"/>
      <c r="E2" s="296"/>
      <c r="F2" s="296"/>
      <c r="G2" s="296"/>
      <c r="H2" s="296"/>
      <c r="I2" s="296"/>
      <c r="J2" s="297"/>
      <c r="K2" s="297"/>
      <c r="L2" s="297"/>
    </row>
    <row r="3" spans="1:13" s="345" customFormat="1" ht="21" customHeight="1" x14ac:dyDescent="0.15">
      <c r="A3" s="187" t="s">
        <v>4</v>
      </c>
      <c r="G3" s="346" t="s">
        <v>244</v>
      </c>
    </row>
    <row r="4" spans="1:13" ht="26.25" customHeight="1" x14ac:dyDescent="0.15">
      <c r="A4" s="103" t="s">
        <v>293</v>
      </c>
      <c r="B4" s="201" t="s">
        <v>500</v>
      </c>
      <c r="C4" s="201" t="s">
        <v>377</v>
      </c>
      <c r="D4" s="201" t="s">
        <v>440</v>
      </c>
      <c r="E4" s="201" t="s">
        <v>450</v>
      </c>
      <c r="F4" s="201" t="s">
        <v>452</v>
      </c>
      <c r="G4" s="303" t="s">
        <v>510</v>
      </c>
      <c r="H4" s="31"/>
      <c r="I4" s="31"/>
    </row>
    <row r="5" spans="1:13" ht="23.25" customHeight="1" x14ac:dyDescent="0.15">
      <c r="A5" s="84" t="s">
        <v>246</v>
      </c>
      <c r="B5" s="202">
        <v>5358771</v>
      </c>
      <c r="C5" s="202">
        <v>5391423</v>
      </c>
      <c r="D5" s="202">
        <v>5420123</v>
      </c>
      <c r="E5" s="202">
        <v>5415624</v>
      </c>
      <c r="F5" s="202">
        <v>5369301</v>
      </c>
      <c r="G5" s="304">
        <v>4690761</v>
      </c>
      <c r="H5" s="31"/>
      <c r="I5" s="31"/>
    </row>
    <row r="6" spans="1:13" ht="23.25" customHeight="1" x14ac:dyDescent="0.15">
      <c r="A6" s="32"/>
      <c r="B6" s="33"/>
      <c r="C6" s="33"/>
      <c r="D6" s="33"/>
      <c r="E6" s="33"/>
      <c r="F6" s="33"/>
      <c r="H6" s="31"/>
      <c r="I6" s="31"/>
      <c r="J6" s="31"/>
      <c r="K6" s="31"/>
      <c r="L6" s="42"/>
    </row>
    <row r="7" spans="1:13" ht="23.25" customHeight="1" x14ac:dyDescent="0.15">
      <c r="A7" s="103" t="s">
        <v>293</v>
      </c>
      <c r="B7" s="305" t="s">
        <v>16</v>
      </c>
      <c r="C7" s="305" t="s">
        <v>17</v>
      </c>
      <c r="D7" s="305" t="s">
        <v>18</v>
      </c>
      <c r="E7" s="305" t="s">
        <v>19</v>
      </c>
      <c r="F7" s="305" t="s">
        <v>20</v>
      </c>
      <c r="G7" s="201" t="s">
        <v>21</v>
      </c>
      <c r="M7" s="21"/>
    </row>
    <row r="8" spans="1:13" ht="23.25" customHeight="1" x14ac:dyDescent="0.15">
      <c r="A8" s="85" t="s">
        <v>247</v>
      </c>
      <c r="B8" s="306">
        <v>420306</v>
      </c>
      <c r="C8" s="306">
        <v>407124</v>
      </c>
      <c r="D8" s="306">
        <v>421701</v>
      </c>
      <c r="E8" s="306">
        <v>296987</v>
      </c>
      <c r="F8" s="306">
        <v>277214</v>
      </c>
      <c r="G8" s="307">
        <v>360823</v>
      </c>
      <c r="H8" s="30"/>
      <c r="M8" s="21"/>
    </row>
    <row r="9" spans="1:13" s="15" customFormat="1" ht="23.25" customHeight="1" x14ac:dyDescent="0.15">
      <c r="G9" s="27"/>
      <c r="H9" s="30"/>
    </row>
    <row r="10" spans="1:13" ht="23.25" customHeight="1" x14ac:dyDescent="0.15">
      <c r="A10" s="103" t="s">
        <v>293</v>
      </c>
      <c r="B10" s="305" t="s">
        <v>355</v>
      </c>
      <c r="C10" s="305" t="s">
        <v>356</v>
      </c>
      <c r="D10" s="305" t="s">
        <v>357</v>
      </c>
      <c r="E10" s="305" t="s">
        <v>358</v>
      </c>
      <c r="F10" s="305" t="s">
        <v>359</v>
      </c>
      <c r="G10" s="201" t="s">
        <v>360</v>
      </c>
      <c r="H10" s="30"/>
    </row>
    <row r="11" spans="1:13" ht="23.25" customHeight="1" x14ac:dyDescent="0.15">
      <c r="A11" s="85" t="s">
        <v>247</v>
      </c>
      <c r="B11" s="308">
        <v>392127</v>
      </c>
      <c r="C11" s="308">
        <v>412155</v>
      </c>
      <c r="D11" s="308">
        <v>412262</v>
      </c>
      <c r="E11" s="308">
        <v>439849</v>
      </c>
      <c r="F11" s="308">
        <v>436176</v>
      </c>
      <c r="G11" s="307">
        <v>414037</v>
      </c>
      <c r="H11" s="30"/>
      <c r="I11" s="30"/>
    </row>
    <row r="12" spans="1:13" s="40" customFormat="1" ht="12" customHeight="1" x14ac:dyDescent="0.15">
      <c r="A12" s="40" t="s">
        <v>248</v>
      </c>
      <c r="B12" s="309"/>
      <c r="C12" s="309"/>
      <c r="D12" s="309"/>
      <c r="E12" s="309"/>
      <c r="F12" s="309"/>
      <c r="G12" s="309"/>
      <c r="H12" s="30"/>
      <c r="I12" s="30"/>
    </row>
    <row r="13" spans="1:13" s="40" customFormat="1" x14ac:dyDescent="0.15">
      <c r="B13" s="309"/>
      <c r="C13" s="309"/>
      <c r="D13" s="309"/>
      <c r="E13" s="309"/>
      <c r="F13" s="309"/>
      <c r="G13" s="309"/>
      <c r="H13" s="30"/>
      <c r="I13" s="30"/>
    </row>
    <row r="14" spans="1:13" s="40" customFormat="1" x14ac:dyDescent="0.15">
      <c r="B14" s="309"/>
      <c r="C14" s="309"/>
      <c r="D14" s="309"/>
      <c r="E14" s="309"/>
      <c r="F14" s="309"/>
      <c r="G14" s="309"/>
      <c r="H14" s="30"/>
      <c r="I14" s="30"/>
    </row>
    <row r="15" spans="1:13" s="40" customFormat="1" x14ac:dyDescent="0.15">
      <c r="B15" s="309"/>
      <c r="C15" s="309"/>
      <c r="D15" s="309"/>
      <c r="E15" s="309"/>
      <c r="F15" s="309"/>
      <c r="G15" s="309"/>
      <c r="H15" s="30"/>
      <c r="I15" s="30"/>
    </row>
    <row r="16" spans="1:13" s="40" customFormat="1" x14ac:dyDescent="0.15">
      <c r="B16" s="309"/>
      <c r="C16" s="309"/>
      <c r="D16" s="309"/>
      <c r="E16" s="309"/>
      <c r="F16" s="309"/>
      <c r="G16" s="309"/>
      <c r="H16" s="30"/>
      <c r="I16" s="30"/>
    </row>
    <row r="17" spans="1:9" x14ac:dyDescent="0.15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21.75" customHeight="1" x14ac:dyDescent="0.15">
      <c r="A18" s="482" t="s">
        <v>511</v>
      </c>
      <c r="B18" s="482"/>
      <c r="C18" s="482"/>
      <c r="D18" s="482"/>
      <c r="E18" s="482"/>
      <c r="F18" s="482"/>
      <c r="G18" s="482"/>
      <c r="H18" s="482"/>
      <c r="I18" s="482"/>
    </row>
    <row r="19" spans="1:9" s="345" customFormat="1" ht="21.75" customHeight="1" x14ac:dyDescent="0.15">
      <c r="A19" s="409" t="s">
        <v>512</v>
      </c>
      <c r="B19" s="409"/>
      <c r="C19" s="409"/>
      <c r="D19" s="336"/>
      <c r="E19" s="336"/>
      <c r="F19" s="336"/>
      <c r="G19" s="336"/>
      <c r="H19" s="336"/>
      <c r="I19" s="107" t="s">
        <v>513</v>
      </c>
    </row>
    <row r="20" spans="1:9" ht="21.75" customHeight="1" x14ac:dyDescent="0.15">
      <c r="A20" s="484" t="s">
        <v>94</v>
      </c>
      <c r="B20" s="502" t="s">
        <v>514</v>
      </c>
      <c r="C20" s="502"/>
      <c r="D20" s="502"/>
      <c r="E20" s="502"/>
      <c r="F20" s="502" t="s">
        <v>515</v>
      </c>
      <c r="G20" s="502"/>
      <c r="H20" s="502"/>
      <c r="I20" s="617"/>
    </row>
    <row r="21" spans="1:9" ht="21.75" customHeight="1" x14ac:dyDescent="0.15">
      <c r="A21" s="681"/>
      <c r="B21" s="502" t="s">
        <v>0</v>
      </c>
      <c r="C21" s="502" t="s">
        <v>516</v>
      </c>
      <c r="D21" s="502"/>
      <c r="E21" s="599" t="s">
        <v>517</v>
      </c>
      <c r="F21" s="502" t="s">
        <v>0</v>
      </c>
      <c r="G21" s="502" t="s">
        <v>518</v>
      </c>
      <c r="H21" s="502" t="s">
        <v>519</v>
      </c>
      <c r="I21" s="682" t="s">
        <v>517</v>
      </c>
    </row>
    <row r="22" spans="1:9" ht="21.75" customHeight="1" x14ac:dyDescent="0.15">
      <c r="A22" s="485"/>
      <c r="B22" s="502"/>
      <c r="C22" s="408" t="s">
        <v>520</v>
      </c>
      <c r="D22" s="408" t="s">
        <v>521</v>
      </c>
      <c r="E22" s="599"/>
      <c r="F22" s="502"/>
      <c r="G22" s="502"/>
      <c r="H22" s="502"/>
      <c r="I22" s="617"/>
    </row>
    <row r="23" spans="1:9" ht="21.75" customHeight="1" x14ac:dyDescent="0.15">
      <c r="A23" s="407" t="s">
        <v>522</v>
      </c>
      <c r="B23" s="420">
        <v>21065</v>
      </c>
      <c r="C23" s="421">
        <v>5466</v>
      </c>
      <c r="D23" s="421">
        <v>15599</v>
      </c>
      <c r="E23" s="422">
        <v>-9.3000000000000007</v>
      </c>
      <c r="F23" s="68">
        <v>167</v>
      </c>
      <c r="G23" s="421">
        <v>62</v>
      </c>
      <c r="H23" s="68">
        <v>105</v>
      </c>
      <c r="I23" s="423">
        <v>-7.7</v>
      </c>
    </row>
    <row r="24" spans="1:9" ht="21.75" customHeight="1" x14ac:dyDescent="0.15">
      <c r="A24" s="407">
        <v>27</v>
      </c>
      <c r="B24" s="420">
        <v>19517</v>
      </c>
      <c r="C24" s="421">
        <v>4946</v>
      </c>
      <c r="D24" s="421">
        <v>14571</v>
      </c>
      <c r="E24" s="422">
        <v>-7.3</v>
      </c>
      <c r="F24" s="68">
        <v>150</v>
      </c>
      <c r="G24" s="421">
        <v>57</v>
      </c>
      <c r="H24" s="68">
        <v>93</v>
      </c>
      <c r="I24" s="423">
        <v>-10.199999999999999</v>
      </c>
    </row>
    <row r="25" spans="1:9" ht="21.75" customHeight="1" x14ac:dyDescent="0.15">
      <c r="A25" s="424">
        <v>28</v>
      </c>
      <c r="B25" s="425">
        <v>17934</v>
      </c>
      <c r="C25" s="426">
        <v>4468</v>
      </c>
      <c r="D25" s="426">
        <v>13466</v>
      </c>
      <c r="E25" s="427">
        <v>-8.1</v>
      </c>
      <c r="F25" s="428">
        <v>142</v>
      </c>
      <c r="G25" s="426">
        <v>55</v>
      </c>
      <c r="H25" s="428">
        <v>87</v>
      </c>
      <c r="I25" s="429">
        <v>-5.3</v>
      </c>
    </row>
    <row r="26" spans="1:9" ht="21.75" customHeight="1" x14ac:dyDescent="0.15">
      <c r="A26" s="407">
        <v>29</v>
      </c>
      <c r="B26" s="420">
        <v>16427</v>
      </c>
      <c r="C26" s="421">
        <v>4081</v>
      </c>
      <c r="D26" s="421">
        <v>12346</v>
      </c>
      <c r="E26" s="422">
        <v>-8.4</v>
      </c>
      <c r="F26" s="68">
        <v>148</v>
      </c>
      <c r="G26" s="421">
        <v>52</v>
      </c>
      <c r="H26" s="68">
        <v>96</v>
      </c>
      <c r="I26" s="423">
        <v>4.2</v>
      </c>
    </row>
    <row r="27" spans="1:9" ht="21.75" customHeight="1" x14ac:dyDescent="0.15">
      <c r="A27" s="250">
        <v>30</v>
      </c>
      <c r="B27" s="430">
        <v>15067</v>
      </c>
      <c r="C27" s="430">
        <v>3728</v>
      </c>
      <c r="D27" s="430">
        <v>11339</v>
      </c>
      <c r="E27" s="431">
        <v>-8.3000000000000007</v>
      </c>
      <c r="F27" s="430">
        <v>148</v>
      </c>
      <c r="G27" s="430">
        <v>41</v>
      </c>
      <c r="H27" s="430">
        <v>107</v>
      </c>
      <c r="I27" s="432" t="s">
        <v>416</v>
      </c>
    </row>
    <row r="28" spans="1:9" ht="12" customHeight="1" x14ac:dyDescent="0.15">
      <c r="A28" s="497" t="s">
        <v>523</v>
      </c>
      <c r="B28" s="497"/>
      <c r="C28" s="497"/>
    </row>
    <row r="29" spans="1:9" x14ac:dyDescent="0.15">
      <c r="A29" s="40" t="s">
        <v>524</v>
      </c>
    </row>
    <row r="30" spans="1:9" x14ac:dyDescent="0.15">
      <c r="A30" s="40" t="s">
        <v>525</v>
      </c>
    </row>
  </sheetData>
  <mergeCells count="13">
    <mergeCell ref="A1:G1"/>
    <mergeCell ref="A28:C28"/>
    <mergeCell ref="A18:I18"/>
    <mergeCell ref="A20:A22"/>
    <mergeCell ref="B20:E20"/>
    <mergeCell ref="F20:I20"/>
    <mergeCell ref="B21:B22"/>
    <mergeCell ref="C21:D21"/>
    <mergeCell ref="E21:E22"/>
    <mergeCell ref="F21:F22"/>
    <mergeCell ref="G21:G22"/>
    <mergeCell ref="H21:H22"/>
    <mergeCell ref="I21:I22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8 運輸・通信</vt:lpstr>
      <vt:lpstr>18表、19表</vt:lpstr>
      <vt:lpstr>8‐1、8-2</vt:lpstr>
      <vt:lpstr>8‐3、8-4、8-5</vt:lpstr>
      <vt:lpstr>8‐6、8-7 </vt:lpstr>
      <vt:lpstr>8‐8 国・県道路交通量調査 </vt:lpstr>
      <vt:lpstr>8‐9、8-10、8-11</vt:lpstr>
      <vt:lpstr>8‐12 国道及び県道</vt:lpstr>
      <vt:lpstr>8‐13、8-14</vt:lpstr>
      <vt:lpstr>8‐15、8‐16、8-17</vt:lpstr>
      <vt:lpstr>'18表、19表'!Print_Area</vt:lpstr>
      <vt:lpstr>'8 運輸・通信'!Print_Area</vt:lpstr>
      <vt:lpstr>'8‐1、8-2'!Print_Area</vt:lpstr>
      <vt:lpstr>'8‐12 国道及び県道'!Print_Area</vt:lpstr>
      <vt:lpstr>'8‐13、8-14'!Print_Area</vt:lpstr>
      <vt:lpstr>'8‐15、8‐16、8-17'!Print_Area</vt:lpstr>
      <vt:lpstr>'8‐3、8-4、8-5'!Print_Area</vt:lpstr>
      <vt:lpstr>'8‐6、8-7 '!Print_Area</vt:lpstr>
      <vt:lpstr>'8‐8 国・県道路交通量調査 '!Print_Area</vt:lpstr>
      <vt:lpstr>'8‐9、8-10、8-11'!Print_Area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2022-02-17T07:27:44Z</cp:lastPrinted>
  <dcterms:created xsi:type="dcterms:W3CDTF">1997-01-08T22:48:59Z</dcterms:created>
  <dcterms:modified xsi:type="dcterms:W3CDTF">2022-03-31T06:35:04Z</dcterms:modified>
</cp:coreProperties>
</file>