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5fileserver\r4年度\13保健福祉部\05介護保険課\01介護保険係\業務\19事業所指定・指導監督\09事業所実地指導・集団指導R4運営指導\●事前提出資料(R4)\"/>
    </mc:Choice>
  </mc:AlternateContent>
  <bookViews>
    <workbookView xWindow="-1350" yWindow="-285" windowWidth="19320" windowHeight="12240" tabRatio="857" firstSheet="1" activeTab="5"/>
  </bookViews>
  <sheets>
    <sheet name="表紙" sheetId="3" r:id="rId1"/>
    <sheet name="居宅介護支援" sheetId="4" r:id="rId2"/>
    <sheet name="居宅介護支援２" sheetId="8" r:id="rId3"/>
    <sheet name="参考様式　特定事業所加算 " sheetId="7" r:id="rId4"/>
    <sheet name="参考様式　勤務実績表" sheetId="5" r:id="rId5"/>
    <sheet name="介護報酬自己点検シート" sheetId="6" r:id="rId6"/>
  </sheets>
  <definedNames>
    <definedName name="_xlnm.Print_Area" localSheetId="5">介護報酬自己点検シート!$A$1:$E$117</definedName>
    <definedName name="_xlnm.Print_Area" localSheetId="3">'参考様式　特定事業所加算 '!$A$1:$Q$80</definedName>
    <definedName name="_xlnm.Print_Titles" localSheetId="5">介護報酬自己点検シート!$3:$3</definedName>
  </definedNames>
  <calcPr calcId="162913"/>
</workbook>
</file>

<file path=xl/calcChain.xml><?xml version="1.0" encoding="utf-8"?>
<calcChain xmlns="http://schemas.openxmlformats.org/spreadsheetml/2006/main">
  <c r="F61" i="4" l="1"/>
  <c r="N84" i="7" l="1"/>
  <c r="N90" i="7"/>
  <c r="N89" i="7"/>
  <c r="N88" i="7"/>
  <c r="K88" i="7"/>
  <c r="L88" i="7"/>
  <c r="N86" i="7"/>
  <c r="N85" i="7"/>
  <c r="C37" i="7" l="1"/>
  <c r="O76" i="7"/>
  <c r="M90" i="7"/>
  <c r="L90" i="7"/>
  <c r="K90" i="7"/>
  <c r="M89" i="7"/>
  <c r="L89" i="7"/>
  <c r="K89" i="7"/>
  <c r="M88" i="7"/>
  <c r="M86" i="7"/>
  <c r="L86" i="7"/>
  <c r="K86" i="7"/>
  <c r="M85" i="7"/>
  <c r="L85" i="7"/>
  <c r="K85" i="7"/>
  <c r="M84" i="7"/>
  <c r="L84" i="7"/>
  <c r="K84" i="7"/>
  <c r="C79" i="7"/>
  <c r="C58" i="7"/>
  <c r="F41" i="7"/>
  <c r="E41" i="7"/>
  <c r="C41" i="7"/>
  <c r="D37" i="7"/>
  <c r="F37" i="7" l="1"/>
  <c r="G41" i="7"/>
  <c r="L61" i="4"/>
  <c r="L67" i="4" s="1"/>
  <c r="I61" i="4"/>
  <c r="I67" i="4" s="1"/>
  <c r="F69" i="4"/>
  <c r="I69" i="4"/>
  <c r="L69" i="4" l="1"/>
  <c r="F67" i="4"/>
  <c r="I41" i="7"/>
  <c r="R41" i="7" s="1"/>
  <c r="N87" i="7" l="1"/>
  <c r="N91" i="7" s="1"/>
  <c r="D69" i="7" s="1"/>
  <c r="L87" i="7"/>
  <c r="L91" i="7" s="1"/>
  <c r="F69" i="7" s="1"/>
  <c r="M87" i="7"/>
  <c r="M91" i="7" s="1"/>
  <c r="G69" i="7" s="1"/>
  <c r="K87" i="7"/>
  <c r="K91" i="7" s="1"/>
  <c r="E69" i="7" s="1"/>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<sst xmlns="http://schemas.openxmlformats.org/spreadsheetml/2006/main" count="611" uniqueCount="363">
  <si>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</si>
  <si>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</si>
  <si>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</si>
  <si>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</si>
  <si>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</si>
  <si>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開催</t>
    <rPh sb="0" eb="2">
      <t>カイサイ</t>
    </rPh>
    <phoneticPr fontId="2"/>
  </si>
  <si>
    <t>実施</t>
    <rPh sb="0" eb="2">
      <t>ジッシ</t>
    </rPh>
    <phoneticPr fontId="2"/>
  </si>
  <si>
    <t>未実施</t>
    <rPh sb="0" eb="1">
      <t>ミ</t>
    </rPh>
    <rPh sb="1" eb="3">
      <t>ジッシ</t>
    </rPh>
    <phoneticPr fontId="2"/>
  </si>
  <si>
    <t>未交付</t>
    <rPh sb="0" eb="1">
      <t>ミ</t>
    </rPh>
    <rPh sb="1" eb="3">
      <t>コウフ</t>
    </rPh>
    <phoneticPr fontId="2"/>
  </si>
  <si>
    <t>未開催</t>
    <rPh sb="0" eb="1">
      <t>ミ</t>
    </rPh>
    <rPh sb="1" eb="3">
      <t>カイサイ</t>
    </rPh>
    <phoneticPr fontId="2"/>
  </si>
  <si>
    <t>配置</t>
    <rPh sb="0" eb="2">
      <t>ハイチ</t>
    </rPh>
    <phoneticPr fontId="2"/>
  </si>
  <si>
    <t>確保</t>
    <rPh sb="0" eb="2">
      <t>カクホ</t>
    </rPh>
    <phoneticPr fontId="2"/>
  </si>
  <si>
    <t>提供</t>
    <rPh sb="0" eb="2">
      <t>テイキョウ</t>
    </rPh>
    <phoneticPr fontId="2"/>
  </si>
  <si>
    <t>参加</t>
    <rPh sb="0" eb="2">
      <t>サンカ</t>
    </rPh>
    <phoneticPr fontId="2"/>
  </si>
  <si>
    <t>未適用</t>
    <rPh sb="0" eb="1">
      <t>ミ</t>
    </rPh>
    <rPh sb="1" eb="3">
      <t>テキヨウ</t>
    </rPh>
    <phoneticPr fontId="2"/>
  </si>
  <si>
    <t>モニタリングの結果の記録</t>
    <rPh sb="7" eb="9">
      <t>ケッカ</t>
    </rPh>
    <rPh sb="10" eb="12">
      <t>キロク</t>
    </rPh>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</si>
  <si>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</si>
  <si>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作成及び保存</t>
    <rPh sb="0" eb="2">
      <t>サクセイ</t>
    </rPh>
    <rPh sb="2" eb="3">
      <t>オヨ</t>
    </rPh>
    <rPh sb="4" eb="6">
      <t>ホゾン</t>
    </rPh>
    <phoneticPr fontId="2"/>
  </si>
  <si>
    <t>新規に居宅サービス計画を作成</t>
    <rPh sb="0" eb="2">
      <t>シンキ</t>
    </rPh>
    <rPh sb="3" eb="5">
      <t>キョタク</t>
    </rPh>
    <rPh sb="9" eb="11">
      <t>ケイカク</t>
    </rPh>
    <rPh sb="12" eb="14">
      <t>サクセイ</t>
    </rPh>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</si>
  <si>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</si>
  <si>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</si>
  <si>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初回加算</t>
    <rPh sb="0" eb="2">
      <t>ショカイ</t>
    </rPh>
    <rPh sb="2" eb="4">
      <t>カサン</t>
    </rPh>
    <phoneticPr fontId="2"/>
  </si>
  <si>
    <t>特定事業所加算（Ⅱ）</t>
    <rPh sb="0" eb="2">
      <t>トクテイ</t>
    </rPh>
    <rPh sb="2" eb="5">
      <t>ジギョウショ</t>
    </rPh>
    <rPh sb="5" eb="7">
      <t>カサン</t>
    </rPh>
    <phoneticPr fontId="2"/>
  </si>
  <si>
    <t>運営基準減算又は特定事業所集中減算</t>
    <rPh sb="0" eb="2">
      <t>ウンエイ</t>
    </rPh>
    <rPh sb="2" eb="4">
      <t>キジュン</t>
    </rPh>
    <rPh sb="4" eb="6">
      <t>ゲンサン</t>
    </rPh>
    <rPh sb="6" eb="7">
      <t>マタ</t>
    </rPh>
    <rPh sb="15" eb="17">
      <t>ゲンサン</t>
    </rPh>
    <phoneticPr fontId="2"/>
  </si>
  <si>
    <t>特定事業所加算（Ⅰ）</t>
    <rPh sb="0" eb="2">
      <t>トクテイ</t>
    </rPh>
    <rPh sb="2" eb="5">
      <t>ジギョウショ</t>
    </rPh>
    <rPh sb="5" eb="7">
      <t>カサン</t>
    </rPh>
    <phoneticPr fontId="2"/>
  </si>
  <si>
    <t>特定事業所加算（Ⅲ）</t>
    <rPh sb="0" eb="2">
      <t>トクテイ</t>
    </rPh>
    <rPh sb="2" eb="5">
      <t>ジギョウショ</t>
    </rPh>
    <rPh sb="5" eb="7">
      <t>カサン</t>
    </rPh>
    <phoneticPr fontId="2"/>
  </si>
  <si>
    <t>□</t>
  </si>
  <si>
    <t>　①判定期間における居宅サービス計画の総数</t>
    <rPh sb="2" eb="4">
      <t>ハンテイ</t>
    </rPh>
    <rPh sb="4" eb="6">
      <t>キカン</t>
    </rPh>
    <rPh sb="10" eb="12">
      <t>キョタク</t>
    </rPh>
    <rPh sb="16" eb="18">
      <t>ケイカク</t>
    </rPh>
    <rPh sb="19" eb="21">
      <t>ソウスウ</t>
    </rPh>
    <phoneticPr fontId="2"/>
  </si>
  <si>
    <t>　④算定方法で計算した割合</t>
    <rPh sb="2" eb="4">
      <t>サンテイ</t>
    </rPh>
    <rPh sb="4" eb="6">
      <t>ホウホウ</t>
    </rPh>
    <rPh sb="7" eb="9">
      <t>ケイサン</t>
    </rPh>
    <rPh sb="11" eb="13">
      <t>ワリアイ</t>
    </rPh>
    <phoneticPr fontId="2"/>
  </si>
  <si>
    <t>事業所番号</t>
    <rPh sb="0" eb="3">
      <t>ジギョウショ</t>
    </rPh>
    <rPh sb="3" eb="5">
      <t>バンゴウ</t>
    </rPh>
    <phoneticPr fontId="2"/>
  </si>
  <si>
    <t>事業所名</t>
    <rPh sb="0" eb="3">
      <t>ジギョウショ</t>
    </rPh>
    <rPh sb="3" eb="4">
      <t>ナ</t>
    </rPh>
    <phoneticPr fontId="2"/>
  </si>
  <si>
    <t>注１）</t>
    <phoneticPr fontId="2"/>
  </si>
  <si>
    <t>複数の事業所を併設している事業所については，事業ごとに資料を作成してください。（重複する部分は省略可）</t>
  </si>
  <si>
    <t>注２）</t>
  </si>
  <si>
    <t>１　事業所の概要</t>
    <phoneticPr fontId="2"/>
  </si>
  <si>
    <t>(1)開設者等の状況</t>
    <rPh sb="3" eb="5">
      <t>カイセツ</t>
    </rPh>
    <rPh sb="5" eb="6">
      <t>シャ</t>
    </rPh>
    <rPh sb="6" eb="7">
      <t>トウ</t>
    </rPh>
    <rPh sb="8" eb="10">
      <t>ジョウキョウ</t>
    </rPh>
    <phoneticPr fontId="2"/>
  </si>
  <si>
    <t>開設者の状況</t>
    <rPh sb="0" eb="2">
      <t>カイセツ</t>
    </rPh>
    <rPh sb="2" eb="3">
      <t>シャ</t>
    </rPh>
    <rPh sb="4" eb="6">
      <t>ジョウキョウ</t>
    </rPh>
    <phoneticPr fontId="2"/>
  </si>
  <si>
    <t>法人の名称</t>
    <rPh sb="0" eb="2">
      <t>ホウジン</t>
    </rPh>
    <rPh sb="3" eb="5">
      <t>メイショウ</t>
    </rPh>
    <phoneticPr fontId="2"/>
  </si>
  <si>
    <t>主たる事務所の</t>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</si>
  <si>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</si>
  <si>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</si>
  <si>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</si>
  <si>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</si>
  <si>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①サービスの種類</t>
    <phoneticPr fontId="2"/>
  </si>
  <si>
    <t>事業所名</t>
    <phoneticPr fontId="2"/>
  </si>
  <si>
    <t>所在市町村</t>
    <phoneticPr fontId="2"/>
  </si>
  <si>
    <t>②サービスの種類</t>
    <phoneticPr fontId="2"/>
  </si>
  <si>
    <t>所在市町村</t>
    <phoneticPr fontId="2"/>
  </si>
  <si>
    <t>③サービスの種類</t>
    <phoneticPr fontId="2"/>
  </si>
  <si>
    <t>④サービスの種類</t>
    <phoneticPr fontId="2"/>
  </si>
  <si>
    <t>事業所名</t>
    <phoneticPr fontId="2"/>
  </si>
  <si>
    <t>⑤サービスの種類</t>
    <phoneticPr fontId="2"/>
  </si>
  <si>
    <t>事業所の状況</t>
    <rPh sb="0" eb="3">
      <t>ジギョウショ</t>
    </rPh>
    <rPh sb="4" eb="6">
      <t>ジョウキョウ</t>
    </rPh>
    <phoneticPr fontId="2"/>
  </si>
  <si>
    <t>名称</t>
    <phoneticPr fontId="2"/>
  </si>
  <si>
    <t>指定年月日</t>
    <rPh sb="0" eb="2">
      <t>シテイ</t>
    </rPh>
    <rPh sb="2" eb="5">
      <t>ネンガッピ</t>
    </rPh>
    <phoneticPr fontId="2"/>
  </si>
  <si>
    <t>所在地</t>
    <phoneticPr fontId="2"/>
  </si>
  <si>
    <t>前回実地指導年月日</t>
    <rPh sb="0" eb="2">
      <t>ゼンカイ</t>
    </rPh>
    <rPh sb="2" eb="4">
      <t>ジッチ</t>
    </rPh>
    <rPh sb="4" eb="6">
      <t>シドウ</t>
    </rPh>
    <rPh sb="6" eb="9">
      <t>ネンガッピ</t>
    </rPh>
    <phoneticPr fontId="2"/>
  </si>
  <si>
    <t>電話番号</t>
    <rPh sb="0" eb="2">
      <t>デンワ</t>
    </rPh>
    <rPh sb="2" eb="4">
      <t>バンゴウ</t>
    </rPh>
    <phoneticPr fontId="2"/>
  </si>
  <si>
    <t>管理者の氏名</t>
    <phoneticPr fontId="2"/>
  </si>
  <si>
    <t>併設する指定居宅　サービス事業所等</t>
    <rPh sb="6" eb="8">
      <t>キョタク</t>
    </rPh>
    <rPh sb="13" eb="15">
      <t>ジギョウ</t>
    </rPh>
    <rPh sb="15" eb="16">
      <t>ショ</t>
    </rPh>
    <rPh sb="16" eb="17">
      <t>トウ</t>
    </rPh>
    <phoneticPr fontId="2"/>
  </si>
  <si>
    <t>①サービスの種類</t>
    <phoneticPr fontId="2"/>
  </si>
  <si>
    <t>③サービスの種類</t>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</si>
  <si>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</si>
  <si>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</si>
  <si>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２　職員の状況</t>
    <rPh sb="2" eb="4">
      <t>ショクイン</t>
    </rPh>
    <rPh sb="5" eb="7">
      <t>ジョウキョウ</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</si>
  <si>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</si>
  <si>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</si>
  <si>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</si>
  <si>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資格の
有効期間満了日</t>
    <rPh sb="0" eb="1">
      <t>シ</t>
    </rPh>
    <rPh sb="1" eb="2">
      <t>カク</t>
    </rPh>
    <rPh sb="4" eb="6">
      <t>ユウコウ</t>
    </rPh>
    <rPh sb="6" eb="8">
      <t>キカン</t>
    </rPh>
    <rPh sb="8" eb="10">
      <t>マンリョウ</t>
    </rPh>
    <rPh sb="10" eb="11">
      <t>ビ</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</si>
  <si>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</si>
  <si>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</si>
  <si>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</si>
  <si>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</si>
  <si>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</si>
  <si>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</si>
  <si>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</si>
  <si>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</si>
  <si>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</si>
  <si>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３　勤務実績（直近3か月分）</t>
    <rPh sb="2" eb="4">
      <t>キンム</t>
    </rPh>
    <rPh sb="4" eb="6">
      <t>ジッセキ</t>
    </rPh>
    <rPh sb="7" eb="9">
      <t>チョッキン</t>
    </rPh>
    <rPh sb="11" eb="12">
      <t>ガツ</t>
    </rPh>
    <rPh sb="12" eb="13">
      <t>ブン</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</si>
  <si>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</si>
  <si>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４　介護給付費算定加算一覧</t>
    <phoneticPr fontId="2"/>
  </si>
  <si>
    <t>算定加算の名称</t>
    <phoneticPr fontId="2"/>
  </si>
  <si>
    <t>５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</si>
  <si>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（単位：人）</t>
    <rPh sb="1" eb="3">
      <t>タンイ</t>
    </rPh>
    <rPh sb="4" eb="5">
      <t>ヒト</t>
    </rPh>
    <phoneticPr fontId="2"/>
  </si>
  <si>
    <t>年　　　　月</t>
    <rPh sb="0" eb="1">
      <t>ネン</t>
    </rPh>
    <rPh sb="5" eb="6">
      <t>ツキ</t>
    </rPh>
    <phoneticPr fontId="2"/>
  </si>
  <si>
    <t>要支援１</t>
    <rPh sb="0" eb="1">
      <t>ヨウ</t>
    </rPh>
    <rPh sb="1" eb="3">
      <t>シエン</t>
    </rPh>
    <phoneticPr fontId="2"/>
  </si>
  <si>
    <t>要支援２</t>
    <rPh sb="0" eb="1">
      <t>ヨウ</t>
    </rPh>
    <rPh sb="1" eb="3">
      <t>シエン</t>
    </rPh>
    <phoneticPr fontId="2"/>
  </si>
  <si>
    <t>小計</t>
    <rPh sb="0" eb="2">
      <t>ショウケイ</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</si>
  <si>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</si>
  <si>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</si>
  <si>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</si>
  <si>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</si>
  <si>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</si>
  <si>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計</t>
    <rPh sb="0" eb="1">
      <t>ケイ</t>
    </rPh>
    <phoneticPr fontId="2"/>
  </si>
  <si>
    <t>要支援（1/2）+要介護</t>
    <rPh sb="0" eb="1">
      <t>ヨウ</t>
    </rPh>
    <rPh sb="1" eb="3">
      <t>シエン</t>
    </rPh>
    <rPh sb="9" eb="10">
      <t>ヨウ</t>
    </rPh>
    <rPh sb="10" eb="12">
      <t>カイゴ</t>
    </rPh>
    <phoneticPr fontId="2"/>
  </si>
  <si>
    <t>※黄色い網掛け部分は，自動計算されます。</t>
    <rPh sb="1" eb="3">
      <t>キイロ</t>
    </rPh>
    <rPh sb="4" eb="6">
      <t>アミカ</t>
    </rPh>
    <rPh sb="7" eb="9">
      <t>ブブン</t>
    </rPh>
    <rPh sb="11" eb="13">
      <t>ジドウ</t>
    </rPh>
    <rPh sb="13" eb="15">
      <t>ケイサン</t>
    </rPh>
    <phoneticPr fontId="2"/>
  </si>
  <si>
    <t>（参考様式）</t>
    <rPh sb="1" eb="3">
      <t>サンコウ</t>
    </rPh>
    <rPh sb="3" eb="5">
      <t>ヨウシキ</t>
    </rPh>
    <phoneticPr fontId="2"/>
  </si>
  <si>
    <t>居宅介護支援</t>
    <rPh sb="0" eb="2">
      <t>キョタク</t>
    </rPh>
    <rPh sb="2" eb="4">
      <t>カイゴ</t>
    </rPh>
    <rPh sb="4" eb="6">
      <t>シエン</t>
    </rPh>
    <phoneticPr fontId="2"/>
  </si>
  <si>
    <t>従業者の勤務実績表</t>
    <rPh sb="0" eb="3">
      <t>ジュウギョウシャ</t>
    </rPh>
    <rPh sb="4" eb="6">
      <t>キンム</t>
    </rPh>
    <rPh sb="6" eb="8">
      <t>ジッセキ</t>
    </rPh>
    <rPh sb="8" eb="9">
      <t>ヒョウ</t>
    </rPh>
    <phoneticPr fontId="2"/>
  </si>
  <si>
    <t>（　　　　年　　　月分）　</t>
    <phoneticPr fontId="2"/>
  </si>
  <si>
    <t>事業所名（　　　　　　　　　　　　　　　　　　　　　　　　　　）</t>
    <rPh sb="0" eb="3">
      <t>ジギョウショ</t>
    </rPh>
    <rPh sb="3" eb="4">
      <t>メイ</t>
    </rPh>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</si>
  <si>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</si>
  <si>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</si>
  <si>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</si>
  <si>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</si>
  <si>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</si>
  <si>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t>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</si>
  <si>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</si>
  <si>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</si>
  <si>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</si>
  <si>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職種の欄には，管理者，介護支援専門員などと記載してください。</t>
    <rPh sb="2" eb="4">
      <t>ショクシュ</t>
    </rPh>
    <rPh sb="5" eb="6">
      <t>ラン</t>
    </rPh>
    <rPh sb="9" eb="12">
      <t>カンリシャ</t>
    </rPh>
    <rPh sb="13" eb="15">
      <t>カイゴ</t>
    </rPh>
    <rPh sb="15" eb="17">
      <t>シエン</t>
    </rPh>
    <rPh sb="17" eb="20">
      <t>センモンイン</t>
    </rPh>
    <rPh sb="23" eb="25">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</si>
  <si>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</si>
  <si>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</si>
  <si>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</si>
  <si>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</si>
  <si>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管理者</t>
    <rPh sb="0" eb="3">
      <t>カンリシャ</t>
    </rPh>
    <phoneticPr fontId="2"/>
  </si>
  <si>
    <t>　　　　　　　　年度</t>
    <phoneticPr fontId="2"/>
  </si>
  <si>
    <t>　　　　　　　　年度</t>
    <phoneticPr fontId="2"/>
  </si>
  <si>
    <t>　　　　年　　月　　日現在</t>
    <phoneticPr fontId="2"/>
  </si>
  <si>
    <t>　　　　年　　月　　日現在</t>
    <phoneticPr fontId="2"/>
  </si>
  <si>
    <t>５回以上</t>
    <rPh sb="1" eb="2">
      <t>カイ</t>
    </rPh>
    <rPh sb="2" eb="4">
      <t>イジョウ</t>
    </rPh>
    <phoneticPr fontId="2"/>
  </si>
  <si>
    <t>□</t>
    <phoneticPr fontId="2"/>
  </si>
  <si>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2"/>
  </si>
  <si>
    <t>３５回以上</t>
    <rPh sb="2" eb="3">
      <t>カイ</t>
    </rPh>
    <rPh sb="3" eb="5">
      <t>イジョウ</t>
    </rPh>
    <phoneticPr fontId="2"/>
  </si>
  <si>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2"/>
  </si>
  <si>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</si>
  <si>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</si>
  <si>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2"/>
  </si>
  <si>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</si>
  <si>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2"/>
  </si>
  <si>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</si>
  <si>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４割以上</t>
    <rPh sb="1" eb="2">
      <t>ワリ</t>
    </rPh>
    <rPh sb="2" eb="4">
      <t>イジョウ</t>
    </rPh>
    <phoneticPr fontId="2"/>
  </si>
  <si>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</si>
  <si>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</si>
  <si>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2"/>
  </si>
  <si>
    <t>あり</t>
  </si>
  <si>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2"/>
  </si>
  <si>
    <t>２日以上</t>
    <rPh sb="1" eb="2">
      <t>ニチ</t>
    </rPh>
    <rPh sb="2" eb="4">
      <t>イジョウ</t>
    </rPh>
    <phoneticPr fontId="2"/>
  </si>
  <si>
    <t>ターミナルケアマネジメント加算</t>
    <rPh sb="13" eb="15">
      <t>カサン</t>
    </rPh>
    <phoneticPr fontId="2"/>
  </si>
  <si>
    <t>２回以下</t>
    <rPh sb="1" eb="2">
      <t>カイ</t>
    </rPh>
    <rPh sb="2" eb="4">
      <t>イカ</t>
    </rPh>
    <phoneticPr fontId="2"/>
  </si>
  <si>
    <t>月の算定回数</t>
    <rPh sb="0" eb="1">
      <t>ツキ</t>
    </rPh>
    <rPh sb="2" eb="4">
      <t>サンテイ</t>
    </rPh>
    <rPh sb="4" eb="6">
      <t>カイスウ</t>
    </rPh>
    <phoneticPr fontId="2"/>
  </si>
  <si>
    <t>緊急時等居宅カンファレンス加算</t>
    <rPh sb="0" eb="4">
      <t>キンキュウジトウ</t>
    </rPh>
    <rPh sb="4" eb="6">
      <t>キョタク</t>
    </rPh>
    <rPh sb="13" eb="15">
      <t>カサン</t>
    </rPh>
    <phoneticPr fontId="2"/>
  </si>
  <si>
    <t>算定されていない</t>
    <rPh sb="0" eb="2">
      <t>サンテイ</t>
    </rPh>
    <phoneticPr fontId="2"/>
  </si>
  <si>
    <t>同月に入院時情報連携加算（Ⅰ）（Ⅱ）の算定</t>
    <rPh sb="0" eb="2">
      <t>ドウゲツ</t>
    </rPh>
    <rPh sb="3" eb="6">
      <t>ニュウインジ</t>
    </rPh>
    <rPh sb="6" eb="8">
      <t>ジョウホウ</t>
    </rPh>
    <rPh sb="8" eb="10">
      <t>レンケイ</t>
    </rPh>
    <rPh sb="10" eb="12">
      <t>カサン</t>
    </rPh>
    <rPh sb="19" eb="21">
      <t>サンテイ</t>
    </rPh>
    <phoneticPr fontId="2"/>
  </si>
  <si>
    <t>入院時情報連携加算(Ⅱ)</t>
    <rPh sb="0" eb="2">
      <t>ニュウイン</t>
    </rPh>
    <rPh sb="2" eb="3">
      <t>ジ</t>
    </rPh>
    <rPh sb="3" eb="5">
      <t>ジョウホウ</t>
    </rPh>
    <rPh sb="5" eb="7">
      <t>レンケイ</t>
    </rPh>
    <rPh sb="7" eb="9">
      <t>カサン</t>
    </rPh>
    <phoneticPr fontId="2"/>
  </si>
  <si>
    <t>入院時情報連携加算(Ⅰ)</t>
    <rPh sb="0" eb="2">
      <t>ニュウイン</t>
    </rPh>
    <rPh sb="2" eb="3">
      <t>ジ</t>
    </rPh>
    <rPh sb="3" eb="5">
      <t>ジョウホウ</t>
    </rPh>
    <rPh sb="5" eb="7">
      <t>レンケイ</t>
    </rPh>
    <rPh sb="7" eb="9">
      <t>カサン</t>
    </rPh>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</si>
  <si>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</si>
  <si>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１ヶ月以上未実施</t>
    <rPh sb="2" eb="3">
      <t>ゲツ</t>
    </rPh>
    <rPh sb="3" eb="5">
      <t>イジョウ</t>
    </rPh>
    <rPh sb="5" eb="8">
      <t>ミジッシ</t>
    </rPh>
    <phoneticPr fontId="2"/>
  </si>
  <si>
    <t>未実施</t>
    <rPh sb="0" eb="3">
      <t>ミジッシ</t>
    </rPh>
    <phoneticPr fontId="2"/>
  </si>
  <si>
    <t>運営基準減算</t>
    <rPh sb="0" eb="2">
      <t>ウンエイ</t>
    </rPh>
    <rPh sb="2" eb="4">
      <t>キジュン</t>
    </rPh>
    <rPh sb="4" eb="6">
      <t>ゲンサン</t>
    </rPh>
    <phoneticPr fontId="2"/>
  </si>
  <si>
    <t>令和３年４月改訂版</t>
    <rPh sb="0" eb="1">
      <t>レイ</t>
    </rPh>
    <rPh sb="1" eb="2">
      <t>ワ</t>
    </rPh>
    <rPh sb="3" eb="4">
      <t>ネン</t>
    </rPh>
    <rPh sb="5" eb="6">
      <t>ガツ</t>
    </rPh>
    <rPh sb="6" eb="8">
      <t>カイテイ</t>
    </rPh>
    <rPh sb="8" eb="9">
      <t>ハン</t>
    </rPh>
    <phoneticPr fontId="2"/>
  </si>
  <si>
    <t>主任介護支援専門員の資格</t>
    <rPh sb="0" eb="2">
      <t>シュニン</t>
    </rPh>
    <rPh sb="2" eb="4">
      <t>カイゴ</t>
    </rPh>
    <rPh sb="4" eb="6">
      <t>シエン</t>
    </rPh>
    <rPh sb="6" eb="9">
      <t>センモンイン</t>
    </rPh>
    <rPh sb="10" eb="12">
      <t>シカク</t>
    </rPh>
    <phoneticPr fontId="2"/>
  </si>
  <si>
    <t>有　・　無</t>
    <rPh sb="0" eb="1">
      <t>アリ</t>
    </rPh>
    <rPh sb="4" eb="5">
      <t>ナ</t>
    </rPh>
    <phoneticPr fontId="2"/>
  </si>
  <si>
    <t>常勤換算</t>
    <rPh sb="0" eb="2">
      <t>ジョウキン</t>
    </rPh>
    <rPh sb="2" eb="4">
      <t>カンサン</t>
    </rPh>
    <phoneticPr fontId="2"/>
  </si>
  <si>
    <t>（参考様式）特定事業所加算算定要件確認表（居宅介護支援事業所）</t>
    <rPh sb="1" eb="3">
      <t>サンコウ</t>
    </rPh>
    <rPh sb="3" eb="5">
      <t>ヨウシキ</t>
    </rPh>
    <rPh sb="6" eb="8">
      <t>トクテイ</t>
    </rPh>
    <rPh sb="8" eb="11">
      <t>ジギョウショ</t>
    </rPh>
    <rPh sb="11" eb="13">
      <t>カサン</t>
    </rPh>
    <rPh sb="13" eb="15">
      <t>サンテイ</t>
    </rPh>
    <rPh sb="15" eb="17">
      <t>ヨウケン</t>
    </rPh>
    <rPh sb="17" eb="19">
      <t>カクニン</t>
    </rPh>
    <rPh sb="19" eb="20">
      <t>ヒョウ</t>
    </rPh>
    <rPh sb="21" eb="23">
      <t>キョタク</t>
    </rPh>
    <rPh sb="23" eb="25">
      <t>カイゴ</t>
    </rPh>
    <rPh sb="25" eb="27">
      <t>シエン</t>
    </rPh>
    <rPh sb="27" eb="30">
      <t>ジギョウショ</t>
    </rPh>
    <phoneticPr fontId="2"/>
  </si>
  <si>
    <t>留意事項</t>
    <rPh sb="0" eb="2">
      <t>リュウイ</t>
    </rPh>
    <rPh sb="2" eb="4">
      <t>ジコウ</t>
    </rPh>
    <phoneticPr fontId="2"/>
  </si>
  <si>
    <t>黄色のセルのみ入力してください。</t>
    <rPh sb="0" eb="2">
      <t>キイロ</t>
    </rPh>
    <rPh sb="7" eb="9">
      <t>ニュウリョク</t>
    </rPh>
    <phoneticPr fontId="2"/>
  </si>
  <si>
    <t>特定事業所加算（A）については一部連携により体制確保する場合も算定可能です</t>
    <rPh sb="0" eb="2">
      <t>トクテイ</t>
    </rPh>
    <rPh sb="2" eb="5">
      <t>ジギョウショ</t>
    </rPh>
    <rPh sb="5" eb="7">
      <t>カサン</t>
    </rPh>
    <rPh sb="15" eb="17">
      <t>イチブ</t>
    </rPh>
    <rPh sb="17" eb="19">
      <t>レンケイ</t>
    </rPh>
    <rPh sb="22" eb="24">
      <t>タイセイ</t>
    </rPh>
    <rPh sb="24" eb="26">
      <t>カクホ</t>
    </rPh>
    <rPh sb="28" eb="30">
      <t>バアイ</t>
    </rPh>
    <rPh sb="31" eb="33">
      <t>サンテイ</t>
    </rPh>
    <rPh sb="33" eb="35">
      <t>カノウ</t>
    </rPh>
    <phoneticPr fontId="2"/>
  </si>
  <si>
    <t>入力セル</t>
    <rPh sb="0" eb="2">
      <t>ニュウリョク</t>
    </rPh>
    <phoneticPr fontId="2"/>
  </si>
  <si>
    <t>自動計算</t>
    <rPh sb="0" eb="2">
      <t>ジドウ</t>
    </rPh>
    <rPh sb="2" eb="4">
      <t>ケイサン</t>
    </rPh>
    <phoneticPr fontId="2"/>
  </si>
  <si>
    <t>確認書類※</t>
    <rPh sb="0" eb="2">
      <t>カクニン</t>
    </rPh>
    <rPh sb="2" eb="4">
      <t>ショルイ</t>
    </rPh>
    <rPh sb="3" eb="4">
      <t>テンショ</t>
    </rPh>
    <phoneticPr fontId="2"/>
  </si>
  <si>
    <t>※新規又は区分の変更等の届出の際は提出してください。※既に加算を取得している事業所が，基準の遵守状況を確認するために使用する場合は，書類を事業所内で準備し，市からの求めがあった際提出できるよう御準備をしてください。</t>
    <rPh sb="1" eb="3">
      <t>シンキ</t>
    </rPh>
    <rPh sb="3" eb="4">
      <t>マタ</t>
    </rPh>
    <rPh sb="5" eb="7">
      <t>クブン</t>
    </rPh>
    <rPh sb="8" eb="10">
      <t>ヘンコウ</t>
    </rPh>
    <rPh sb="10" eb="11">
      <t>トウ</t>
    </rPh>
    <rPh sb="12" eb="14">
      <t>トドケデ</t>
    </rPh>
    <rPh sb="15" eb="16">
      <t>サイ</t>
    </rPh>
    <rPh sb="17" eb="19">
      <t>テイシュツ</t>
    </rPh>
    <rPh sb="27" eb="28">
      <t>スデ</t>
    </rPh>
    <rPh sb="29" eb="31">
      <t>カサン</t>
    </rPh>
    <rPh sb="32" eb="34">
      <t>シュトク</t>
    </rPh>
    <rPh sb="38" eb="41">
      <t>ジギョウショ</t>
    </rPh>
    <rPh sb="43" eb="45">
      <t>キジュン</t>
    </rPh>
    <rPh sb="46" eb="48">
      <t>ジュンシュ</t>
    </rPh>
    <rPh sb="48" eb="50">
      <t>ジョウキョウ</t>
    </rPh>
    <rPh sb="51" eb="53">
      <t>カクニン</t>
    </rPh>
    <rPh sb="58" eb="60">
      <t>シヨウ</t>
    </rPh>
    <rPh sb="62" eb="64">
      <t>バアイ</t>
    </rPh>
    <rPh sb="66" eb="68">
      <t>ショルイ</t>
    </rPh>
    <rPh sb="69" eb="72">
      <t>ジギョウショ</t>
    </rPh>
    <rPh sb="72" eb="73">
      <t>ナイ</t>
    </rPh>
    <rPh sb="74" eb="76">
      <t>ジュンビ</t>
    </rPh>
    <rPh sb="78" eb="79">
      <t>シ</t>
    </rPh>
    <rPh sb="82" eb="83">
      <t>モト</t>
    </rPh>
    <rPh sb="88" eb="89">
      <t>サイ</t>
    </rPh>
    <rPh sb="89" eb="91">
      <t>テイシュツ</t>
    </rPh>
    <rPh sb="96" eb="99">
      <t>ゴジュンビ</t>
    </rPh>
    <phoneticPr fontId="2"/>
  </si>
  <si>
    <t>事業所名</t>
    <rPh sb="0" eb="3">
      <t>ジギョウショ</t>
    </rPh>
    <rPh sb="3" eb="4">
      <t>メイ</t>
    </rPh>
    <phoneticPr fontId="2"/>
  </si>
  <si>
    <t>1　加算Ⅰ～Ⅲ関係</t>
    <rPh sb="2" eb="4">
      <t>カサン</t>
    </rPh>
    <rPh sb="7" eb="9">
      <t>カンケイ</t>
    </rPh>
    <phoneticPr fontId="2"/>
  </si>
  <si>
    <t>⑴　人員要件</t>
    <rPh sb="2" eb="4">
      <t>ジンイン</t>
    </rPh>
    <rPh sb="4" eb="6">
      <t>ヨウケン</t>
    </rPh>
    <phoneticPr fontId="2"/>
  </si>
  <si>
    <t>　ア　常勤専従の主任ケアマネの人数</t>
    <rPh sb="3" eb="5">
      <t>ジョウキン</t>
    </rPh>
    <rPh sb="5" eb="7">
      <t>センジュウ</t>
    </rPh>
    <rPh sb="8" eb="10">
      <t>シュニン</t>
    </rPh>
    <rPh sb="15" eb="17">
      <t>ニンズウ</t>
    </rPh>
    <phoneticPr fontId="2"/>
  </si>
  <si>
    <t>　ウ　上記⑴，⑵にあたらない介護支援専門員の人数・常勤換算</t>
    <rPh sb="3" eb="5">
      <t>ジョウキ</t>
    </rPh>
    <rPh sb="14" eb="16">
      <t>カイゴ</t>
    </rPh>
    <rPh sb="16" eb="18">
      <t>シエン</t>
    </rPh>
    <rPh sb="18" eb="21">
      <t>センモンイン</t>
    </rPh>
    <rPh sb="22" eb="24">
      <t>ニンズウ</t>
    </rPh>
    <rPh sb="25" eb="27">
      <t>ジョウキン</t>
    </rPh>
    <rPh sb="27" eb="29">
      <t>カンサン</t>
    </rPh>
    <phoneticPr fontId="2"/>
  </si>
  <si>
    <t>人数</t>
    <rPh sb="0" eb="2">
      <t>ニンズウ</t>
    </rPh>
    <phoneticPr fontId="2"/>
  </si>
  <si>
    <t>　常勤換算</t>
    <rPh sb="1" eb="3">
      <t>ジョウキン</t>
    </rPh>
    <rPh sb="3" eb="5">
      <t>カンサン</t>
    </rPh>
    <phoneticPr fontId="2"/>
  </si>
  <si>
    <t>※勤務形態一覧表・全員分の資格者証</t>
    <rPh sb="1" eb="3">
      <t>キンム</t>
    </rPh>
    <rPh sb="3" eb="5">
      <t>ケイタイ</t>
    </rPh>
    <rPh sb="5" eb="8">
      <t>イチランヒョウ</t>
    </rPh>
    <rPh sb="9" eb="11">
      <t>ゼンイン</t>
    </rPh>
    <rPh sb="11" eb="12">
      <t>ブン</t>
    </rPh>
    <rPh sb="13" eb="16">
      <t>シカクシャ</t>
    </rPh>
    <rPh sb="16" eb="17">
      <t>ショウ</t>
    </rPh>
    <phoneticPr fontId="2"/>
  </si>
  <si>
    <t>⑵　利用者に関する情報の伝達等を目的とした会議の実施頻度</t>
    <rPh sb="2" eb="5">
      <t>リヨウシャ</t>
    </rPh>
    <rPh sb="6" eb="7">
      <t>カン</t>
    </rPh>
    <rPh sb="9" eb="11">
      <t>ジョウホウ</t>
    </rPh>
    <rPh sb="12" eb="14">
      <t>デンタツ</t>
    </rPh>
    <rPh sb="14" eb="15">
      <t>トウ</t>
    </rPh>
    <rPh sb="16" eb="18">
      <t>モクテキ</t>
    </rPh>
    <rPh sb="21" eb="23">
      <t>カイギ</t>
    </rPh>
    <rPh sb="24" eb="26">
      <t>ジッシ</t>
    </rPh>
    <rPh sb="26" eb="28">
      <t>ヒンド</t>
    </rPh>
    <phoneticPr fontId="2"/>
  </si>
  <si>
    <t>おおむね</t>
    <phoneticPr fontId="2"/>
  </si>
  <si>
    <t>日に１回以上開催</t>
  </si>
  <si>
    <t>※直近2回分の会議録を添付してください</t>
    <rPh sb="1" eb="3">
      <t>チョッキン</t>
    </rPh>
    <rPh sb="4" eb="6">
      <t>カイブン</t>
    </rPh>
    <rPh sb="7" eb="10">
      <t>カイギロク</t>
    </rPh>
    <rPh sb="11" eb="13">
      <t>テンプ</t>
    </rPh>
    <phoneticPr fontId="2"/>
  </si>
  <si>
    <t>⑶　24時間連絡がとれる体制を確保していることがわかる書類（例：重要事項説明書）</t>
    <rPh sb="4" eb="6">
      <t>ジカン</t>
    </rPh>
    <rPh sb="6" eb="8">
      <t>レンラク</t>
    </rPh>
    <rPh sb="12" eb="14">
      <t>タイセイ</t>
    </rPh>
    <rPh sb="15" eb="17">
      <t>カクホ</t>
    </rPh>
    <rPh sb="27" eb="29">
      <t>ショルイ</t>
    </rPh>
    <rPh sb="30" eb="31">
      <t>レイ</t>
    </rPh>
    <rPh sb="32" eb="34">
      <t>ジュウヨウ</t>
    </rPh>
    <rPh sb="34" eb="36">
      <t>ジコウ</t>
    </rPh>
    <rPh sb="36" eb="39">
      <t>セツメイショ</t>
    </rPh>
    <phoneticPr fontId="2"/>
  </si>
  <si>
    <t>←記入漏れ注意</t>
    <rPh sb="1" eb="3">
      <t>キニュウ</t>
    </rPh>
    <rPh sb="3" eb="4">
      <t>モ</t>
    </rPh>
    <rPh sb="5" eb="7">
      <t>チュウイ</t>
    </rPh>
    <phoneticPr fontId="2"/>
  </si>
  <si>
    <t>⑷　中重度者割合，平均利用者受け持ち件数</t>
    <rPh sb="2" eb="6">
      <t>チュウジュウドシャ</t>
    </rPh>
    <rPh sb="6" eb="8">
      <t>ワリアイ</t>
    </rPh>
    <rPh sb="9" eb="11">
      <t>ヘイキン</t>
    </rPh>
    <rPh sb="11" eb="14">
      <t>リヨウシャ</t>
    </rPh>
    <rPh sb="14" eb="15">
      <t>ウ</t>
    </rPh>
    <rPh sb="16" eb="17">
      <t>モ</t>
    </rPh>
    <rPh sb="18" eb="20">
      <t>ケンスウ</t>
    </rPh>
    <phoneticPr fontId="2"/>
  </si>
  <si>
    <t>ア　利用者数</t>
    <rPh sb="2" eb="5">
      <t>リヨウシャ</t>
    </rPh>
    <rPh sb="5" eb="6">
      <t>スウ</t>
    </rPh>
    <phoneticPr fontId="2"/>
  </si>
  <si>
    <t>要支援1</t>
    <phoneticPr fontId="2"/>
  </si>
  <si>
    <t>要支援2</t>
    <phoneticPr fontId="2"/>
  </si>
  <si>
    <t>要介護1</t>
    <rPh sb="2" eb="3">
      <t>ゴ</t>
    </rPh>
    <phoneticPr fontId="2"/>
  </si>
  <si>
    <t>要介護2</t>
    <phoneticPr fontId="2"/>
  </si>
  <si>
    <t>要介護3</t>
    <phoneticPr fontId="2"/>
  </si>
  <si>
    <t>要介護4</t>
    <phoneticPr fontId="2"/>
  </si>
  <si>
    <t>要介護5</t>
    <phoneticPr fontId="2"/>
  </si>
  <si>
    <t>困難事例</t>
    <rPh sb="0" eb="2">
      <t>コンナン</t>
    </rPh>
    <rPh sb="2" eb="4">
      <t>ジレイ</t>
    </rPh>
    <phoneticPr fontId="2"/>
  </si>
  <si>
    <t>イ　中重度者割合</t>
    <rPh sb="2" eb="6">
      <t>チュウジュウドシャ</t>
    </rPh>
    <rPh sb="6" eb="8">
      <t>ワリアイ</t>
    </rPh>
    <phoneticPr fontId="2"/>
  </si>
  <si>
    <t>要介護者</t>
    <rPh sb="0" eb="4">
      <t>ヨウカイゴシャ</t>
    </rPh>
    <phoneticPr fontId="2"/>
  </si>
  <si>
    <t>中重度者</t>
    <rPh sb="0" eb="4">
      <t>チュウジュウドシャ</t>
    </rPh>
    <phoneticPr fontId="2"/>
  </si>
  <si>
    <t>割合</t>
    <rPh sb="0" eb="2">
      <t>ワリアイ</t>
    </rPh>
    <phoneticPr fontId="2"/>
  </si>
  <si>
    <t>ウ　平均利用者受け持ち件数</t>
    <rPh sb="2" eb="4">
      <t>ヘイキン</t>
    </rPh>
    <rPh sb="4" eb="7">
      <t>リヨウシャ</t>
    </rPh>
    <rPh sb="7" eb="8">
      <t>ウ</t>
    </rPh>
    <rPh sb="9" eb="10">
      <t>モ</t>
    </rPh>
    <rPh sb="11" eb="13">
      <t>ケンスウ</t>
    </rPh>
    <phoneticPr fontId="2"/>
  </si>
  <si>
    <t>要介護</t>
    <rPh sb="0" eb="3">
      <t>ヨウカイゴ</t>
    </rPh>
    <phoneticPr fontId="2"/>
  </si>
  <si>
    <t>要支援×1/2</t>
    <rPh sb="0" eb="3">
      <t>ヨウシエン</t>
    </rPh>
    <phoneticPr fontId="2"/>
  </si>
  <si>
    <t>平均受け持ち件数</t>
    <rPh sb="0" eb="2">
      <t>ヘイキン</t>
    </rPh>
    <rPh sb="2" eb="3">
      <t>ウ</t>
    </rPh>
    <rPh sb="4" eb="5">
      <t>モ</t>
    </rPh>
    <rPh sb="6" eb="8">
      <t>ケンスウ</t>
    </rPh>
    <phoneticPr fontId="2"/>
  </si>
  <si>
    <t>情報通信機器等の活用等の体制に係る届出書の有無</t>
    <rPh sb="21" eb="23">
      <t>ウム</t>
    </rPh>
    <phoneticPr fontId="2"/>
  </si>
  <si>
    <t>⑸　研修要件</t>
    <rPh sb="2" eb="4">
      <t>ケンシュウ</t>
    </rPh>
    <rPh sb="4" eb="6">
      <t>ヨウケン</t>
    </rPh>
    <phoneticPr fontId="2"/>
  </si>
  <si>
    <t>　　介護支援専門員に対し下記のとおり計画的に研修を行っていますか</t>
    <rPh sb="2" eb="4">
      <t>カイゴ</t>
    </rPh>
    <rPh sb="4" eb="6">
      <t>シエン</t>
    </rPh>
    <rPh sb="6" eb="9">
      <t>センモンイン</t>
    </rPh>
    <rPh sb="10" eb="11">
      <t>タイ</t>
    </rPh>
    <rPh sb="12" eb="14">
      <t>カキ</t>
    </rPh>
    <rPh sb="18" eb="21">
      <t>ケイカクテキ</t>
    </rPh>
    <rPh sb="22" eb="24">
      <t>ケンシュウ</t>
    </rPh>
    <rPh sb="25" eb="26">
      <t>オコナ</t>
    </rPh>
    <phoneticPr fontId="2"/>
  </si>
  <si>
    <t>「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なお、特定事業所加算(Ａ)を算定する事業所については、連携先事業所との共同開催による研修実施も可能である。</t>
  </si>
  <si>
    <t>※　上記を示す個別研修計画</t>
    <rPh sb="2" eb="4">
      <t>ジョウキ</t>
    </rPh>
    <rPh sb="5" eb="6">
      <t>シメ</t>
    </rPh>
    <rPh sb="7" eb="9">
      <t>コベツ</t>
    </rPh>
    <rPh sb="9" eb="11">
      <t>ケンシュウ</t>
    </rPh>
    <rPh sb="11" eb="13">
      <t>ケイカク</t>
    </rPh>
    <phoneticPr fontId="2"/>
  </si>
  <si>
    <t>⑹　困難事例の受入</t>
    <rPh sb="2" eb="4">
      <t>コンナン</t>
    </rPh>
    <rPh sb="4" eb="6">
      <t>ジレイ</t>
    </rPh>
    <rPh sb="7" eb="9">
      <t>ウケイレ</t>
    </rPh>
    <phoneticPr fontId="2"/>
  </si>
  <si>
    <t>地域包括支援センターから支援が困難事例を紹介された場合も居宅介護支援サービスを</t>
    <rPh sb="0" eb="2">
      <t>チイキ</t>
    </rPh>
    <rPh sb="2" eb="4">
      <t>ホウカツ</t>
    </rPh>
    <rPh sb="4" eb="6">
      <t>シエン</t>
    </rPh>
    <rPh sb="12" eb="14">
      <t>シエン</t>
    </rPh>
    <rPh sb="15" eb="17">
      <t>コンナン</t>
    </rPh>
    <rPh sb="17" eb="19">
      <t>ジレイ</t>
    </rPh>
    <rPh sb="20" eb="22">
      <t>ショウカイ</t>
    </rPh>
    <rPh sb="25" eb="27">
      <t>バアイ</t>
    </rPh>
    <rPh sb="28" eb="30">
      <t>キョタク</t>
    </rPh>
    <rPh sb="30" eb="32">
      <t>カイゴ</t>
    </rPh>
    <rPh sb="32" eb="34">
      <t>シエン</t>
    </rPh>
    <phoneticPr fontId="2"/>
  </si>
  <si>
    <t>※　受入時の対応の流れのようなものを作成しておくことが望ましいです。</t>
    <rPh sb="2" eb="4">
      <t>ウケイレ</t>
    </rPh>
    <rPh sb="4" eb="5">
      <t>ジ</t>
    </rPh>
    <rPh sb="6" eb="8">
      <t>タイオウ</t>
    </rPh>
    <rPh sb="9" eb="10">
      <t>ナガ</t>
    </rPh>
    <rPh sb="18" eb="20">
      <t>サクセイ</t>
    </rPh>
    <rPh sb="27" eb="28">
      <t>ノゾ</t>
    </rPh>
    <phoneticPr fontId="2"/>
  </si>
  <si>
    <t>⑺　特定事業所集中減算に該当しない</t>
    <rPh sb="2" eb="4">
      <t>トクテイ</t>
    </rPh>
    <rPh sb="4" eb="7">
      <t>ジギョウショ</t>
    </rPh>
    <rPh sb="7" eb="9">
      <t>シュウチュウ</t>
    </rPh>
    <rPh sb="9" eb="11">
      <t>ゲンサン</t>
    </rPh>
    <rPh sb="12" eb="14">
      <t>ガイトウ</t>
    </rPh>
    <phoneticPr fontId="2"/>
  </si>
  <si>
    <t>直近の計算表</t>
    <rPh sb="0" eb="2">
      <t>チョッキン</t>
    </rPh>
    <rPh sb="3" eb="5">
      <t>ケイサン</t>
    </rPh>
    <rPh sb="5" eb="6">
      <t>ヒョウ</t>
    </rPh>
    <phoneticPr fontId="2"/>
  </si>
  <si>
    <t>⑻　介護支援実務研修における受入体制</t>
    <rPh sb="2" eb="4">
      <t>カイゴ</t>
    </rPh>
    <rPh sb="4" eb="6">
      <t>シエン</t>
    </rPh>
    <rPh sb="6" eb="8">
      <t>ジツム</t>
    </rPh>
    <rPh sb="8" eb="10">
      <t>ケンシュウ</t>
    </rPh>
    <rPh sb="14" eb="16">
      <t>ウケイレ</t>
    </rPh>
    <rPh sb="16" eb="18">
      <t>タイセイ</t>
    </rPh>
    <phoneticPr fontId="2"/>
  </si>
  <si>
    <t>栃木県介護支援専門員実務研修実習受入協力事業所に</t>
    <phoneticPr fontId="2"/>
  </si>
  <si>
    <t>登録している</t>
    <rPh sb="0" eb="2">
      <t>トウロク</t>
    </rPh>
    <phoneticPr fontId="2"/>
  </si>
  <si>
    <t>登録済みであることを証する書類</t>
    <rPh sb="0" eb="2">
      <t>トウロク</t>
    </rPh>
    <rPh sb="2" eb="3">
      <t>ズ</t>
    </rPh>
    <rPh sb="10" eb="11">
      <t>ショウ</t>
    </rPh>
    <rPh sb="13" eb="15">
      <t>ショルイ</t>
    </rPh>
    <phoneticPr fontId="2"/>
  </si>
  <si>
    <t>本年度申請予定</t>
    <rPh sb="0" eb="3">
      <t>ホンネンド</t>
    </rPh>
    <rPh sb="3" eb="5">
      <t>シンセイ</t>
    </rPh>
    <rPh sb="5" eb="7">
      <t>ヨテイ</t>
    </rPh>
    <phoneticPr fontId="2"/>
  </si>
  <si>
    <t>参考様式8-2（誓約書）</t>
    <rPh sb="0" eb="2">
      <t>サンコウ</t>
    </rPh>
    <rPh sb="2" eb="4">
      <t>ヨウシキ</t>
    </rPh>
    <rPh sb="8" eb="11">
      <t>セイヤクショ</t>
    </rPh>
    <phoneticPr fontId="2"/>
  </si>
  <si>
    <t>上記に係る計画</t>
    <rPh sb="0" eb="2">
      <t>ジョウキ</t>
    </rPh>
    <rPh sb="3" eb="4">
      <t>カカ</t>
    </rPh>
    <rPh sb="5" eb="7">
      <t>ケイカク</t>
    </rPh>
    <phoneticPr fontId="2"/>
  </si>
  <si>
    <t>直近の参加した記録を用意してください</t>
    <rPh sb="0" eb="2">
      <t>チョッキン</t>
    </rPh>
    <rPh sb="3" eb="5">
      <t>サンカ</t>
    </rPh>
    <rPh sb="7" eb="9">
      <t>キロク</t>
    </rPh>
    <rPh sb="10" eb="12">
      <t>ヨウイ</t>
    </rPh>
    <phoneticPr fontId="2"/>
  </si>
  <si>
    <t>居宅サービス計画</t>
    <rPh sb="0" eb="2">
      <t>キョタク</t>
    </rPh>
    <rPh sb="6" eb="8">
      <t>ケイカク</t>
    </rPh>
    <phoneticPr fontId="2"/>
  </si>
  <si>
    <t>算定判定</t>
    <rPh sb="0" eb="2">
      <t>サンテイ</t>
    </rPh>
    <rPh sb="2" eb="4">
      <t>ハンテイ</t>
    </rPh>
    <phoneticPr fontId="2"/>
  </si>
  <si>
    <t>加算Ⅰ</t>
    <rPh sb="0" eb="2">
      <t>カサン</t>
    </rPh>
    <phoneticPr fontId="2"/>
  </si>
  <si>
    <t>加算Ⅱ</t>
    <rPh sb="0" eb="2">
      <t>カサン</t>
    </rPh>
    <phoneticPr fontId="2"/>
  </si>
  <si>
    <t>加算Ⅲ</t>
    <rPh sb="0" eb="2">
      <t>カサン</t>
    </rPh>
    <phoneticPr fontId="2"/>
  </si>
  <si>
    <t>※黄色いセルに記入漏れがあった場合も「算定不可」と表示されます。</t>
    <rPh sb="1" eb="3">
      <t>キイロ</t>
    </rPh>
    <rPh sb="7" eb="9">
      <t>キニュウ</t>
    </rPh>
    <rPh sb="9" eb="10">
      <t>モ</t>
    </rPh>
    <rPh sb="15" eb="17">
      <t>バアイ</t>
    </rPh>
    <rPh sb="19" eb="21">
      <t>サンテイ</t>
    </rPh>
    <rPh sb="21" eb="23">
      <t>フカ</t>
    </rPh>
    <rPh sb="25" eb="27">
      <t>ヒョウジ</t>
    </rPh>
    <phoneticPr fontId="2"/>
  </si>
  <si>
    <t>2　特定事業所医療介護連携加算</t>
    <phoneticPr fontId="2"/>
  </si>
  <si>
    <t>※　ここから先は加算ⅠからⅢを算定していることが前提です。</t>
    <rPh sb="6" eb="7">
      <t>サキ</t>
    </rPh>
    <rPh sb="8" eb="10">
      <t>カサン</t>
    </rPh>
    <rPh sb="15" eb="17">
      <t>サンテイ</t>
    </rPh>
    <rPh sb="24" eb="26">
      <t>ゼンテイ</t>
    </rPh>
    <phoneticPr fontId="2"/>
  </si>
  <si>
    <t>⑴　退院・退所加算に係る連携の回数</t>
    <rPh sb="2" eb="4">
      <t>タイイン</t>
    </rPh>
    <rPh sb="5" eb="7">
      <t>タイショ</t>
    </rPh>
    <rPh sb="7" eb="9">
      <t>カサン</t>
    </rPh>
    <rPh sb="10" eb="11">
      <t>カカ</t>
    </rPh>
    <rPh sb="12" eb="14">
      <t>レンケイ</t>
    </rPh>
    <rPh sb="15" eb="17">
      <t>カイスウ</t>
    </rPh>
    <phoneticPr fontId="2"/>
  </si>
  <si>
    <t>加算A</t>
    <rPh sb="0" eb="2">
      <t>カサン</t>
    </rPh>
    <phoneticPr fontId="2"/>
  </si>
  <si>
    <t>⑴</t>
    <phoneticPr fontId="2"/>
  </si>
  <si>
    <t>⑶</t>
    <phoneticPr fontId="2"/>
  </si>
  <si>
    <t>⑵</t>
    <phoneticPr fontId="2"/>
  </si>
  <si>
    <t>⑷</t>
    <phoneticPr fontId="2"/>
  </si>
  <si>
    <t>⑹</t>
    <phoneticPr fontId="2"/>
  </si>
  <si>
    <t>⑻</t>
    <phoneticPr fontId="2"/>
  </si>
  <si>
    <t>⑸</t>
    <phoneticPr fontId="2"/>
  </si>
  <si>
    <t>判定</t>
    <rPh sb="0" eb="2">
      <t>ハンテイ</t>
    </rPh>
    <phoneticPr fontId="2"/>
  </si>
  <si>
    <t>⑵　ターミナルケアマネジメント加算の算定回数（前々年度３月から前年度２月）</t>
    <rPh sb="15" eb="17">
      <t>カサン</t>
    </rPh>
    <rPh sb="18" eb="20">
      <t>サンテイ</t>
    </rPh>
    <rPh sb="20" eb="22">
      <t>カイスウ</t>
    </rPh>
    <rPh sb="23" eb="25">
      <t>ゼンゼン</t>
    </rPh>
    <rPh sb="25" eb="27">
      <t>ネンド</t>
    </rPh>
    <rPh sb="28" eb="29">
      <t>ガツ</t>
    </rPh>
    <rPh sb="31" eb="32">
      <t>ゼン</t>
    </rPh>
    <rPh sb="32" eb="34">
      <t>ネンド</t>
    </rPh>
    <rPh sb="35" eb="36">
      <t>ガツ</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</si>
  <si>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</si>
  <si>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通院時情報連携加算</t>
    <rPh sb="0" eb="2">
      <t>ツウイン</t>
    </rPh>
    <rPh sb="2" eb="3">
      <t>ジ</t>
    </rPh>
    <rPh sb="3" eb="5">
      <t>ジョウホウ</t>
    </rPh>
    <rPh sb="5" eb="7">
      <t>レンケイ</t>
    </rPh>
    <rPh sb="7" eb="9">
      <t>カサン</t>
    </rPh>
    <phoneticPr fontId="2"/>
  </si>
  <si>
    <t>加算A</t>
    <rPh sb="0" eb="2">
      <t>カサン</t>
    </rPh>
    <phoneticPr fontId="2"/>
  </si>
  <si>
    <t>　イ　常勤専従の介護支援専門員の人数（主任ケアマネを除く）</t>
    <rPh sb="3" eb="5">
      <t>ジョウキン</t>
    </rPh>
    <rPh sb="5" eb="7">
      <t>センジュウ</t>
    </rPh>
    <rPh sb="8" eb="10">
      <t>カイゴ</t>
    </rPh>
    <rPh sb="10" eb="12">
      <t>シエン</t>
    </rPh>
    <rPh sb="12" eb="15">
      <t>センモンイン</t>
    </rPh>
    <rPh sb="16" eb="18">
      <t>ニンズウ</t>
    </rPh>
    <rPh sb="19" eb="21">
      <t>シュニン</t>
    </rPh>
    <rPh sb="26" eb="27">
      <t>ノゾ</t>
    </rPh>
    <phoneticPr fontId="2"/>
  </si>
  <si>
    <t>４　勤続年数とは，各月の前月の末日時点における勤続年数をいい，勤続年数の算定にあたっては，当該事業所における勤続年数に加え，同一法人の</t>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</si>
  <si>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</si>
  <si>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</si>
  <si>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</si>
  <si>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</si>
  <si>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職種は，管理者，介護支援専門員，事務員と記載してください。</t>
    <rPh sb="18" eb="21">
      <t>ジムイン</t>
    </rPh>
    <phoneticPr fontId="2"/>
  </si>
  <si>
    <t>２　兼任先事業所が同一事業所の別職種である場合は，「同事業所」として兼務する職種を記載してください。</t>
    <phoneticPr fontId="2"/>
  </si>
  <si>
    <t>３　当該事業所の勤務割合は，常勤専任者の勤務時間を１としてその割合を記載してください。（例えば常勤専任者が週４０時間である場合に，当該職員が</t>
    <rPh sb="65" eb="67">
      <t>トウガイ</t>
    </rPh>
    <rPh sb="67" eb="69">
      <t>ショクイン</t>
    </rPh>
    <phoneticPr fontId="2"/>
  </si>
  <si>
    <t>　週１０時間勤務であれば１０／４０＝０．２５としてください。）</t>
    <phoneticPr fontId="2"/>
  </si>
  <si>
    <t>　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</si>
  <si>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</si>
  <si>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⑽　地域包括支援センター等が実施する事例検討会等に参加しています。</t>
    <rPh sb="2" eb="4">
      <t>チイキ</t>
    </rPh>
    <rPh sb="4" eb="6">
      <t>ホウカツ</t>
    </rPh>
    <rPh sb="6" eb="8">
      <t>シエン</t>
    </rPh>
    <rPh sb="12" eb="13">
      <t>トウ</t>
    </rPh>
    <rPh sb="14" eb="16">
      <t>ジッシ</t>
    </rPh>
    <rPh sb="18" eb="20">
      <t>ジレイ</t>
    </rPh>
    <rPh sb="20" eb="23">
      <t>ケントウカイ</t>
    </rPh>
    <rPh sb="23" eb="24">
      <t>トウ</t>
    </rPh>
    <rPh sb="25" eb="27">
      <t>サンカ</t>
    </rPh>
    <phoneticPr fontId="2"/>
  </si>
  <si>
    <t>⑾　必要に応じて、多様な主体により提供される利用者の日常生活全般を支援するサービス　が包括的に提供されるような居宅サービス計画を作成しています。</t>
    <rPh sb="64" eb="66">
      <t>サクセイ</t>
    </rPh>
    <phoneticPr fontId="2"/>
  </si>
  <si>
    <t>⑼　他法人が運営する指定居宅介護支援事業者と共同の事例検討会，研修会等に参加しています。</t>
    <rPh sb="2" eb="5">
      <t>タホウジン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3">
      <t>ケンシュウ</t>
    </rPh>
    <rPh sb="33" eb="35">
      <t>カイナド</t>
    </rPh>
    <rPh sb="36" eb="38">
      <t>サンカ</t>
    </rPh>
    <phoneticPr fontId="2"/>
  </si>
  <si>
    <t>居宅介護支援費（Ⅰ）</t>
    <rPh sb="0" eb="2">
      <t>キョタク</t>
    </rPh>
    <rPh sb="2" eb="4">
      <t>カイゴ</t>
    </rPh>
    <rPh sb="4" eb="6">
      <t>シエン</t>
    </rPh>
    <rPh sb="6" eb="7">
      <t>ヒ</t>
    </rPh>
    <phoneticPr fontId="2"/>
  </si>
  <si>
    <t>厚生労働大臣の定める地域に所在する居宅介護支援事業所</t>
    <rPh sb="13" eb="15">
      <t>ショザイ</t>
    </rPh>
    <rPh sb="17" eb="19">
      <t>キョタク</t>
    </rPh>
    <rPh sb="19" eb="21">
      <t>カイゴ</t>
    </rPh>
    <rPh sb="21" eb="23">
      <t>シエン</t>
    </rPh>
    <rPh sb="23" eb="26">
      <t>ジギョウショ</t>
    </rPh>
    <phoneticPr fontId="2"/>
  </si>
  <si>
    <t>居宅介護支援費（Ⅱ）</t>
    <rPh sb="0" eb="2">
      <t>キョタク</t>
    </rPh>
    <rPh sb="2" eb="4">
      <t>カイゴ</t>
    </rPh>
    <rPh sb="4" eb="6">
      <t>シエン</t>
    </rPh>
    <rPh sb="6" eb="7">
      <t>ヒ</t>
    </rPh>
    <phoneticPr fontId="2"/>
  </si>
  <si>
    <t>指定居宅介護支援の提供の開始に際し、次の①、②及び③に適合</t>
    <rPh sb="18" eb="19">
      <t>ツギ</t>
    </rPh>
    <rPh sb="23" eb="24">
      <t>オヨ</t>
    </rPh>
    <rPh sb="27" eb="29">
      <t>テキゴウ</t>
    </rPh>
    <phoneticPr fontId="2"/>
  </si>
  <si>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2"/>
  </si>
  <si>
    <t>□</t>
    <phoneticPr fontId="2"/>
  </si>
  <si>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2"/>
  </si>
  <si>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2"/>
  </si>
  <si>
    <t>□</t>
    <phoneticPr fontId="2"/>
  </si>
  <si>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2"/>
  </si>
  <si>
    <t>居宅サービス計画の新規作成及びその変更に当たって、サービス担当者会議の開催等</t>
    <rPh sb="29" eb="32">
      <t>タントウシャ</t>
    </rPh>
    <rPh sb="32" eb="34">
      <t>カイギ</t>
    </rPh>
    <rPh sb="35" eb="37">
      <t>カイサイ</t>
    </rPh>
    <rPh sb="37" eb="38">
      <t>トウ</t>
    </rPh>
    <phoneticPr fontId="2"/>
  </si>
  <si>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2"/>
  </si>
  <si>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2"/>
  </si>
  <si>
    <t>未開催</t>
    <rPh sb="0" eb="3">
      <t>ミカイサイ</t>
    </rPh>
    <phoneticPr fontId="2"/>
  </si>
  <si>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2"/>
  </si>
  <si>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2"/>
  </si>
  <si>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2"/>
  </si>
  <si>
    <t>□</t>
    <phoneticPr fontId="2"/>
  </si>
  <si>
    <t>特別地域居宅介護支援加算</t>
    <rPh sb="0" eb="2">
      <t>トクベツ</t>
    </rPh>
    <rPh sb="2" eb="4">
      <t>チイキ</t>
    </rPh>
    <rPh sb="4" eb="6">
      <t>キョタク</t>
    </rPh>
    <rPh sb="6" eb="8">
      <t>カイゴ</t>
    </rPh>
    <rPh sb="8" eb="10">
      <t>シエン</t>
    </rPh>
    <rPh sb="10" eb="12">
      <t>カサン</t>
    </rPh>
    <phoneticPr fontId="2"/>
  </si>
  <si>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2"/>
  </si>
  <si>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
  </si>
  <si>
    <t>□</t>
    <phoneticPr fontId="2"/>
  </si>
  <si>
    <t>特定事業所集中減算</t>
    <phoneticPr fontId="2"/>
  </si>
  <si>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2"/>
  </si>
  <si>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2"/>
  </si>
  <si>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</si>
  <si>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2"/>
  </si>
  <si>
    <t>８０/１００以上</t>
    <rPh sb="6" eb="8">
      <t>イジョウ</t>
    </rPh>
    <phoneticPr fontId="2"/>
  </si>
  <si>
    <t>入院してから３日以内の情報提供</t>
    <rPh sb="7" eb="8">
      <t>ニチ</t>
    </rPh>
    <rPh sb="8" eb="10">
      <t>イナイ</t>
    </rPh>
    <rPh sb="11" eb="13">
      <t>ジョウホウ</t>
    </rPh>
    <rPh sb="13" eb="15">
      <t>テイキョウ</t>
    </rPh>
    <phoneticPr fontId="2"/>
  </si>
  <si>
    <t>あり</t>
    <phoneticPr fontId="2"/>
  </si>
  <si>
    <t>なし</t>
    <phoneticPr fontId="2"/>
  </si>
  <si>
    <t>入院時情報連携加算(Ⅱ)</t>
    <phoneticPr fontId="2"/>
  </si>
  <si>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2"/>
  </si>
  <si>
    <t>□</t>
    <phoneticPr fontId="2"/>
  </si>
  <si>
    <t>あり</t>
    <phoneticPr fontId="2"/>
  </si>
  <si>
    <t>なし</t>
    <phoneticPr fontId="2"/>
  </si>
  <si>
    <t>入院時情報連携加算(Ⅰ)</t>
    <phoneticPr fontId="2"/>
  </si>
  <si>
    <t>退院・退所加算（Ⅰ）イ</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</si>
  <si>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2"/>
  </si>
  <si>
    <t>入院又は入所期間中に退院・退所加算（Ⅰ）イ・ロ、（Ⅱ）イ・ロ、（Ⅲ）の算定</t>
    <rPh sb="0" eb="2">
      <t>ニュウイン</t>
    </rPh>
    <rPh sb="2" eb="3">
      <t>マタ</t>
    </rPh>
    <rPh sb="4" eb="6">
      <t>ニュウショ</t>
    </rPh>
    <rPh sb="6" eb="9">
      <t>キカンチュウ</t>
    </rPh>
    <rPh sb="35" eb="37">
      <t>サンテイ</t>
    </rPh>
    <phoneticPr fontId="2"/>
  </si>
  <si>
    <t>退院・退所加算（Ⅰ）ロ</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</si>
  <si>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2"/>
  </si>
  <si>
    <t>退院・退所加算（Ⅱ）イ</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</si>
  <si>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2"/>
  </si>
  <si>
    <t>退院・退所加算（Ⅱ）ロ</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</si>
  <si>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2"/>
  </si>
  <si>
    <t>退院・退所加算（Ⅲ）</t>
    <rPh sb="0" eb="2">
      <t>タイイン</t>
    </rPh>
    <rPh sb="3" eb="5">
      <t>タイショ</t>
    </rPh>
    <rPh sb="5" eb="7">
      <t>カサン</t>
    </rPh>
    <phoneticPr fontId="2"/>
  </si>
  <si>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2"/>
  </si>
  <si>
    <t>利用者が病院又は診療所において医師の診察を受けるときに介護支援専門員が同席</t>
    <phoneticPr fontId="2"/>
  </si>
  <si>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2"/>
  </si>
  <si>
    <t>居宅サービス計画に記録</t>
    <phoneticPr fontId="2"/>
  </si>
  <si>
    <t>あり</t>
    <phoneticPr fontId="2"/>
  </si>
  <si>
    <t>同月に通院時情報連携の算定</t>
    <rPh sb="0" eb="2">
      <t>ドウゲツ</t>
    </rPh>
    <rPh sb="3" eb="5">
      <t>ツウイン</t>
    </rPh>
    <rPh sb="5" eb="6">
      <t>ジ</t>
    </rPh>
    <rPh sb="6" eb="8">
      <t>ジョウホウ</t>
    </rPh>
    <rPh sb="8" eb="10">
      <t>レンケイ</t>
    </rPh>
    <rPh sb="11" eb="13">
      <t>サンテイ</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</si>
  <si>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</si>
  <si>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</si>
  <si>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2"/>
  </si>
  <si>
    <t>□</t>
    <phoneticPr fontId="2"/>
  </si>
  <si>
    <t>あり</t>
    <phoneticPr fontId="2"/>
  </si>
  <si>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2"/>
  </si>
  <si>
    <t>□</t>
    <phoneticPr fontId="2"/>
  </si>
  <si>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2"/>
  </si>
  <si>
    <t>□</t>
    <phoneticPr fontId="2"/>
  </si>
  <si>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</si>
  <si>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</si>
  <si>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2"/>
  </si>
  <si>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</si>
  <si>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</si>
  <si>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t>
    <phoneticPr fontId="2"/>
  </si>
  <si>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2"/>
  </si>
  <si>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2"/>
  </si>
  <si>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2"/>
  </si>
  <si>
    <t>□</t>
    <phoneticPr fontId="2"/>
  </si>
  <si>
    <t>作成</t>
    <rPh sb="0" eb="2">
      <t>サクセイ</t>
    </rPh>
    <phoneticPr fontId="2"/>
  </si>
  <si>
    <t>特定事業所加算(A)</t>
    <phoneticPr fontId="2"/>
  </si>
  <si>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</si>
  <si>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2"/>
  </si>
  <si>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2"/>
  </si>
  <si>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2"/>
  </si>
  <si>
    <t>地域包括支援センターから支援が困難な事例を紹介された場合においても、当該支援が困難な事例に係る者に指定居宅介護支援を提供</t>
    <rPh sb="0" eb="2">
      <t>チイキ</t>
    </rPh>
    <phoneticPr fontId="2"/>
  </si>
  <si>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2"/>
  </si>
  <si>
    <t>40名未満
※居宅介護支援費（Ⅱ）を算定している場合は45名未満</t>
    <rPh sb="2" eb="3">
      <t>メイ</t>
    </rPh>
    <rPh sb="3" eb="5">
      <t>ミマン</t>
    </rPh>
    <phoneticPr fontId="2"/>
  </si>
  <si>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</si>
  <si>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</si>
  <si>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特定事業所加算（Ⅰ）、（Ⅱ）又は（Ⅲ）の算定</t>
    <rPh sb="0" eb="2">
      <t>トクテイ</t>
    </rPh>
    <rPh sb="2" eb="5">
      <t>ジギョウショ</t>
    </rPh>
    <rPh sb="5" eb="7">
      <t>カサン</t>
    </rPh>
    <rPh sb="14" eb="15">
      <t>マタ</t>
    </rPh>
    <rPh sb="20" eb="22">
      <t>サンテイ</t>
    </rPh>
    <phoneticPr fontId="2"/>
  </si>
  <si>
    <t xml:space="preserve"> 居宅介護支援費</t>
    <phoneticPr fontId="2"/>
  </si>
  <si>
    <t>指 定 居 宅 介 護 支 援 事 業 所 運 営 指 導 事 前 提 出 資 料</t>
    <rPh sb="0" eb="1">
      <t>ユビ</t>
    </rPh>
    <rPh sb="2" eb="3">
      <t>サダム</t>
    </rPh>
    <rPh sb="4" eb="5">
      <t>キョ</t>
    </rPh>
    <rPh sb="6" eb="7">
      <t>タク</t>
    </rPh>
    <rPh sb="8" eb="9">
      <t>スケ</t>
    </rPh>
    <rPh sb="10" eb="11">
      <t>マモル</t>
    </rPh>
    <rPh sb="12" eb="13">
      <t>シ</t>
    </rPh>
    <rPh sb="14" eb="15">
      <t>エン</t>
    </rPh>
    <rPh sb="16" eb="17">
      <t>コト</t>
    </rPh>
    <rPh sb="18" eb="19">
      <t>ギョウ</t>
    </rPh>
    <rPh sb="20" eb="21">
      <t>ショ</t>
    </rPh>
    <rPh sb="22" eb="23">
      <t>ウン</t>
    </rPh>
    <rPh sb="24" eb="25">
      <t>エイ</t>
    </rPh>
    <rPh sb="26" eb="27">
      <t>ユビ</t>
    </rPh>
    <rPh sb="28" eb="29">
      <t>シルベ</t>
    </rPh>
    <rPh sb="30" eb="31">
      <t>コト</t>
    </rPh>
    <rPh sb="32" eb="33">
      <t>マエ</t>
    </rPh>
    <rPh sb="34" eb="35">
      <t>ツツミ</t>
    </rPh>
    <rPh sb="36" eb="37">
      <t>デ</t>
    </rPh>
    <rPh sb="38" eb="39">
      <t>シ</t>
    </rPh>
    <rPh sb="40" eb="41">
      <t>リョウ</t>
    </rPh>
    <phoneticPr fontId="2"/>
  </si>
  <si>
    <t>１　業務管理体制の整備状況</t>
  </si>
  <si>
    <t>　　事業者の規模に応じた整備内容の届出を行っていますか。</t>
    <phoneticPr fontId="2"/>
  </si>
  <si>
    <t xml:space="preserve">　　(1)　法令遵守責任者を選任していますか。また、法令遵守責任者の変更があった場合、変更の届出を遅滞なく行っていますか。　      </t>
    <phoneticPr fontId="2"/>
  </si>
  <si>
    <t>　　　　［全ての事業者］</t>
    <phoneticPr fontId="2"/>
  </si>
  <si>
    <t xml:space="preserve">    　     □済　　□未済</t>
    <phoneticPr fontId="2"/>
  </si>
  <si>
    <t>職　名</t>
    <phoneticPr fontId="2"/>
  </si>
  <si>
    <t>氏　名</t>
  </si>
  <si>
    <t>届出日</t>
    <rPh sb="0" eb="2">
      <t>トドケデ</t>
    </rPh>
    <rPh sb="2" eb="3">
      <t>ビ</t>
    </rPh>
    <phoneticPr fontId="2"/>
  </si>
  <si>
    <t>平成・令和　　　年　　　月　　　日</t>
    <rPh sb="0" eb="2">
      <t>ヘイセイ</t>
    </rPh>
    <rPh sb="3" eb="5">
      <t>レイワ</t>
    </rPh>
    <rPh sb="8" eb="9">
      <t>ネン</t>
    </rPh>
    <rPh sb="12" eb="13">
      <t>ガツ</t>
    </rPh>
    <rPh sb="16" eb="17">
      <t>ニチ</t>
    </rPh>
    <phoneticPr fontId="2"/>
  </si>
  <si>
    <t>変更日</t>
    <rPh sb="0" eb="2">
      <t>ヘンコウ</t>
    </rPh>
    <rPh sb="2" eb="3">
      <t>ビ</t>
    </rPh>
    <phoneticPr fontId="2"/>
  </si>
  <si>
    <t>変更なし</t>
    <rPh sb="0" eb="2">
      <t>ヘンコウ</t>
    </rPh>
    <phoneticPr fontId="2"/>
  </si>
  <si>
    <t>※届出日以降、法令順守責任者に変更がない場合には、
　「変更なし」に丸をつけてください。
※「変更なし」の場合、変更届出日の記入は不要です。</t>
    <rPh sb="1" eb="3">
      <t>トドケデ</t>
    </rPh>
    <rPh sb="3" eb="4">
      <t>ビ</t>
    </rPh>
    <rPh sb="4" eb="6">
      <t>イコウ</t>
    </rPh>
    <rPh sb="7" eb="9">
      <t>ホウレイ</t>
    </rPh>
    <rPh sb="9" eb="11">
      <t>ジュンシュ</t>
    </rPh>
    <rPh sb="11" eb="14">
      <t>セキニンシャ</t>
    </rPh>
    <rPh sb="15" eb="17">
      <t>ヘンコウ</t>
    </rPh>
    <rPh sb="20" eb="22">
      <t>バアイ</t>
    </rPh>
    <rPh sb="28" eb="30">
      <t>ヘンコウ</t>
    </rPh>
    <rPh sb="34" eb="35">
      <t>マル</t>
    </rPh>
    <rPh sb="47" eb="49">
      <t>ヘンコウ</t>
    </rPh>
    <rPh sb="53" eb="55">
      <t>バアイ</t>
    </rPh>
    <rPh sb="56" eb="58">
      <t>ヘンコウ</t>
    </rPh>
    <rPh sb="58" eb="60">
      <t>トドケデ</t>
    </rPh>
    <rPh sb="60" eb="61">
      <t>ビ</t>
    </rPh>
    <rPh sb="62" eb="64">
      <t>キニュウ</t>
    </rPh>
    <rPh sb="65" eb="67">
      <t>フヨウ</t>
    </rPh>
    <phoneticPr fontId="2"/>
  </si>
  <si>
    <t>変更届出日</t>
    <rPh sb="0" eb="2">
      <t>ヘンコウ</t>
    </rPh>
    <rPh sb="2" eb="4">
      <t>トドケデ</t>
    </rPh>
    <rPh sb="4" eb="5">
      <t>ビ</t>
    </rPh>
    <phoneticPr fontId="2"/>
  </si>
  <si>
    <t xml:space="preserve">    (2)　法令遵守規程を作成し、各事業所・施設に周知していますか。［事業所(施設数)が20以上の事業者］</t>
    <phoneticPr fontId="2"/>
  </si>
  <si>
    <t xml:space="preserve">      　   □済　　□未済 　□該当しない（事業所数が20未満の事業者）</t>
    <rPh sb="20" eb="22">
      <t>ガイトウ</t>
    </rPh>
    <rPh sb="26" eb="29">
      <t>ジギョウショ</t>
    </rPh>
    <rPh sb="29" eb="30">
      <t>スウ</t>
    </rPh>
    <rPh sb="33" eb="35">
      <t>ミマン</t>
    </rPh>
    <rPh sb="36" eb="39">
      <t>ジギョウシャ</t>
    </rPh>
    <phoneticPr fontId="2"/>
  </si>
  <si>
    <t>２　介護サービス情報の公表制度</t>
  </si>
  <si>
    <t>　　(1)　栃木県ホームページ（※参照）に掲載されている「介護サービス情報の報告に関する計画」において報告対象事業所となっている</t>
    <rPh sb="6" eb="9">
      <t>トチギケン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7">
      <t>ジギョウ</t>
    </rPh>
    <rPh sb="57" eb="58">
      <t>ショ</t>
    </rPh>
    <phoneticPr fontId="2"/>
  </si>
  <si>
    <t>　　　　 場合に、当該年度の報告を行っていますか。</t>
    <rPh sb="9" eb="11">
      <t>トウガイ</t>
    </rPh>
    <rPh sb="11" eb="13">
      <t>ネンド</t>
    </rPh>
    <rPh sb="14" eb="16">
      <t>ホウコク</t>
    </rPh>
    <rPh sb="17" eb="18">
      <t>オコナ</t>
    </rPh>
    <phoneticPr fontId="2"/>
  </si>
  <si>
    <t xml:space="preserve"> →　直近の報告はいつ行いましたか。　　　（平成・令和　　　　年　　　　月　　　　日）</t>
    <rPh sb="3" eb="5">
      <t>チョッキン</t>
    </rPh>
    <rPh sb="6" eb="8">
      <t>ホウコク</t>
    </rPh>
    <rPh sb="11" eb="12">
      <t>オコナ</t>
    </rPh>
    <rPh sb="22" eb="24">
      <t>ヘイセイ</t>
    </rPh>
    <rPh sb="25" eb="27">
      <t>レイワ</t>
    </rPh>
    <rPh sb="31" eb="32">
      <t>ネン</t>
    </rPh>
    <rPh sb="36" eb="37">
      <t>ツキ</t>
    </rPh>
    <rPh sb="41" eb="42">
      <t>ニチ</t>
    </rPh>
    <phoneticPr fontId="2"/>
  </si>
  <si>
    <t xml:space="preserve">    (2)　当該年度の報告内容に変更があった場合、修正の入力を行っていますか。</t>
    <rPh sb="8" eb="10">
      <t>トウガイ</t>
    </rPh>
    <rPh sb="10" eb="12">
      <t>ネンド</t>
    </rPh>
    <phoneticPr fontId="2"/>
  </si>
  <si>
    <t xml:space="preserve"> →　直近で修正の入力をいつ行いましたか。（平成・令和　　　　年　　　　月　　　　日）</t>
    <rPh sb="3" eb="5">
      <t>チョッキン</t>
    </rPh>
    <rPh sb="6" eb="8">
      <t>シュウセイ</t>
    </rPh>
    <rPh sb="9" eb="11">
      <t>ニュウリョク</t>
    </rPh>
    <rPh sb="14" eb="15">
      <t>オコナ</t>
    </rPh>
    <rPh sb="22" eb="24">
      <t>ヘイセイ</t>
    </rPh>
    <rPh sb="25" eb="27">
      <t>レイワ</t>
    </rPh>
    <rPh sb="31" eb="32">
      <t>ネン</t>
    </rPh>
    <rPh sb="36" eb="37">
      <t>ツキ</t>
    </rPh>
    <rPh sb="41" eb="42">
      <t>ニチ</t>
    </rPh>
    <phoneticPr fontId="2"/>
  </si>
  <si>
    <t>※　制度の詳細については、栃木県のHP(保健福祉部高齢対策課)をご確認ください。</t>
  </si>
  <si>
    <t xml:space="preserve">  【業務管理体制】</t>
    <phoneticPr fontId="2"/>
  </si>
  <si>
    <t xml:space="preserve">  　ホーム &gt; 子育て・福祉・医療 &gt; 高齢者 &gt; 介護保険 &gt; 事業者の方へ（各種手続き） &gt; 介護保険事業所の指定、変更、更新、休廃止等の手続き 
　　&gt; 介護サービス事業者の業務管理体制の整備に関する届出について</t>
    <rPh sb="9" eb="11">
      <t>コソダ</t>
    </rPh>
    <phoneticPr fontId="2"/>
  </si>
  <si>
    <t xml:space="preserve">  【介護サービス情報の公表制度】</t>
    <phoneticPr fontId="2"/>
  </si>
  <si>
    <r>
      <t>　　ホーム</t>
    </r>
    <r>
      <rPr>
        <sz val="10"/>
        <color indexed="8"/>
        <rFont val="ＭＳ 明朝"/>
        <family val="1"/>
        <charset val="128"/>
      </rPr>
      <t xml:space="preserve"> &gt; 子育て・福祉・医療 &gt; 高齢者 &gt; 介護保険 &gt; 介護保険情報 &gt; 栃木県における介護サービス情報の公表制度</t>
    </r>
    <rPh sb="8" eb="10">
      <t>コソダ</t>
    </rPh>
    <phoneticPr fontId="2"/>
  </si>
  <si>
    <t xml:space="preserve"> 　　&gt; 介護サービス情報の報告について（事業者用）</t>
    <rPh sb="23" eb="24">
      <t>モノ</t>
    </rPh>
    <rPh sb="24" eb="25">
      <t>ヨウ</t>
    </rPh>
    <phoneticPr fontId="2"/>
  </si>
  <si>
    <t>6　その他の事前確認事項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</si>
</sst>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General&quot;人&quot;"/>
    <numFmt numFmtId="179" formatCode="General&quot;月&quot;"/>
    <numFmt numFmtId="180" formatCode="General&quot;人（全員主任ケアマネ）&quot;"/>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0"/>
      <name val="ＭＳ ゴシック"/>
      <family val="3"/>
      <charset val="128"/>
    </font>
    <font>
      <sz val="11"/>
      <name val="ＭＳ 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b/>
      <sz val="10.5"/>
      <name val="ＭＳ 明朝"/>
      <family val="1"/>
      <charset val="128"/>
    </font>
    <font>
      <sz val="10"/>
      <name val="ＭＳ 明朝"/>
      <family val="1"/>
      <charset val="128"/>
    </font>
    <font>
      <sz val="9"/>
      <name val="ＭＳ 明朝"/>
      <family val="1"/>
      <charset val="128"/>
    </font>
    <font>
      <sz val="10.5"/>
      <name val="MS UI Gothic"/>
      <family val="3"/>
      <charset val="128"/>
    </font>
    <font>
      <sz val="10.5"/>
      <name val="Times New Roman"/>
      <family val="1"/>
    </font>
    <font>
      <sz val="12"/>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ＭＳ Ｐゴシック"/>
      <family val="3"/>
      <charset val="128"/>
    </font>
    <font>
      <b/>
      <sz val="16"/>
      <name val="ＭＳ Ｐゴシック"/>
      <family val="3"/>
      <charset val="128"/>
    </font>
    <font>
      <sz val="20"/>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b/>
      <sz val="11"/>
      <color indexed="8"/>
      <name val="ＭＳ Ｐゴシック"/>
      <family val="3"/>
      <charset val="128"/>
    </font>
    <font>
      <sz val="10"/>
      <color indexed="8"/>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font>
    <font>
      <strike/>
      <sz val="11"/>
      <name val="ＭＳ ゴシック"/>
      <family val="3"/>
      <charset val="128"/>
    </font>
    <font>
      <b/>
      <sz val="14"/>
      <color theme="1"/>
      <name val="ＭＳ 明朝"/>
      <family val="1"/>
      <charset val="128"/>
    </font>
    <font>
      <sz val="10"/>
      <color theme="1"/>
      <name val="ＭＳ 明朝"/>
      <family val="1"/>
      <charset val="128"/>
    </font>
    <font>
      <b/>
      <sz val="11"/>
      <color theme="1"/>
      <name val="ＭＳ 明朝"/>
      <family val="1"/>
      <charset val="128"/>
    </font>
    <font>
      <sz val="11"/>
      <color rgb="FF000000"/>
      <name val="ＭＳ 明朝"/>
      <family val="1"/>
      <charset val="128"/>
    </font>
    <font>
      <sz val="9"/>
      <color theme="1"/>
      <name val="ＭＳ 明朝"/>
      <family val="1"/>
      <charset val="128"/>
    </font>
    <font>
      <sz val="10"/>
      <color rgb="FF000000"/>
      <name val="ＭＳ 明朝"/>
      <family val="1"/>
      <charset val="128"/>
    </font>
    <font>
      <sz val="10"/>
      <color indexed="8"/>
      <name val="ＭＳ 明朝"/>
      <family val="1"/>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FF6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22" borderId="0" applyNumberFormat="0" applyBorder="0" applyAlignment="0" applyProtection="0">
      <alignment vertical="center"/>
    </xf>
    <xf numFmtId="0" fontId="25" fillId="9"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83" applyNumberFormat="0" applyAlignment="0" applyProtection="0">
      <alignment vertical="center"/>
    </xf>
    <xf numFmtId="0" fontId="28" fillId="30" borderId="0" applyNumberFormat="0" applyBorder="0" applyAlignment="0" applyProtection="0">
      <alignment vertical="center"/>
    </xf>
    <xf numFmtId="0" fontId="1" fillId="10" borderId="84" applyNumberFormat="0" applyFont="0" applyAlignment="0" applyProtection="0">
      <alignment vertical="center"/>
    </xf>
    <xf numFmtId="0" fontId="29" fillId="0" borderId="85" applyNumberFormat="0" applyFill="0" applyAlignment="0" applyProtection="0">
      <alignment vertical="center"/>
    </xf>
    <xf numFmtId="0" fontId="30" fillId="31" borderId="0" applyNumberFormat="0" applyBorder="0" applyAlignment="0" applyProtection="0">
      <alignment vertical="center"/>
    </xf>
    <xf numFmtId="0" fontId="31" fillId="32" borderId="86" applyNumberFormat="0" applyAlignment="0" applyProtection="0">
      <alignment vertical="center"/>
    </xf>
    <xf numFmtId="0" fontId="32" fillId="0" borderId="0" applyNumberFormat="0" applyFill="0" applyBorder="0" applyAlignment="0" applyProtection="0">
      <alignment vertical="center"/>
    </xf>
    <xf numFmtId="0" fontId="33" fillId="0" borderId="87" applyNumberFormat="0" applyFill="0" applyAlignment="0" applyProtection="0">
      <alignment vertical="center"/>
    </xf>
    <xf numFmtId="0" fontId="34" fillId="0" borderId="88" applyNumberFormat="0" applyFill="0" applyAlignment="0" applyProtection="0">
      <alignment vertical="center"/>
    </xf>
    <xf numFmtId="0" fontId="35" fillId="0" borderId="89" applyNumberFormat="0" applyFill="0" applyAlignment="0" applyProtection="0">
      <alignment vertical="center"/>
    </xf>
    <xf numFmtId="0" fontId="35" fillId="0" borderId="0" applyNumberFormat="0" applyFill="0" applyBorder="0" applyAlignment="0" applyProtection="0">
      <alignment vertical="center"/>
    </xf>
    <xf numFmtId="0" fontId="36" fillId="0" borderId="90" applyNumberFormat="0" applyFill="0" applyAlignment="0" applyProtection="0">
      <alignment vertical="center"/>
    </xf>
    <xf numFmtId="0" fontId="37" fillId="32" borderId="91" applyNumberFormat="0" applyAlignment="0" applyProtection="0">
      <alignment vertical="center"/>
    </xf>
    <xf numFmtId="0" fontId="38" fillId="0" borderId="0" applyNumberFormat="0" applyFill="0" applyBorder="0" applyAlignment="0" applyProtection="0">
      <alignment vertical="center"/>
    </xf>
    <xf numFmtId="0" fontId="39" fillId="6" borderId="86" applyNumberFormat="0" applyAlignment="0" applyProtection="0">
      <alignment vertical="center"/>
    </xf>
    <xf numFmtId="0" fontId="1" fillId="0" borderId="0"/>
    <xf numFmtId="0" fontId="40" fillId="33" borderId="0" applyNumberFormat="0" applyBorder="0" applyAlignment="0" applyProtection="0">
      <alignment vertical="center"/>
    </xf>
    <xf numFmtId="0" fontId="1" fillId="0" borderId="0">
      <alignment vertical="center"/>
    </xf>
    <xf numFmtId="0" fontId="47" fillId="0" borderId="0">
      <alignment vertical="center"/>
    </xf>
  </cellStyleXfs>
  <cellXfs count="496">
    <xf numFmtId="0" fontId="0" fillId="0" borderId="0" xfId="0" applyAlignment="1">
      <alignment vertical="center"/>
    </xf>
    <xf numFmtId="0" fontId="3" fillId="0" borderId="0" xfId="0" applyFont="1" applyAlignment="1">
      <alignment vertical="center"/>
    </xf>
    <xf numFmtId="0" fontId="5" fillId="12" borderId="1" xfId="0" applyFont="1" applyFill="1" applyBorder="1" applyAlignment="1">
      <alignment vertical="center" wrapText="1"/>
    </xf>
    <xf numFmtId="0" fontId="5" fillId="12" borderId="2" xfId="0" applyFont="1" applyFill="1" applyBorder="1" applyAlignment="1">
      <alignment vertical="center" wrapText="1"/>
    </xf>
    <xf numFmtId="0" fontId="5" fillId="12" borderId="3" xfId="0" applyFont="1" applyFill="1" applyBorder="1" applyAlignment="1">
      <alignment vertical="center" wrapText="1"/>
    </xf>
    <xf numFmtId="0" fontId="5" fillId="12" borderId="4" xfId="0" applyFont="1" applyFill="1" applyBorder="1" applyAlignment="1">
      <alignment vertical="center" wrapText="1"/>
    </xf>
    <xf numFmtId="0" fontId="5" fillId="12" borderId="2" xfId="0" applyFont="1" applyFill="1" applyBorder="1" applyAlignment="1">
      <alignment horizontal="left" vertical="center" wrapText="1"/>
    </xf>
    <xf numFmtId="0" fontId="5" fillId="12" borderId="5" xfId="0" applyFont="1" applyFill="1" applyBorder="1" applyAlignment="1">
      <alignment vertical="center" wrapText="1"/>
    </xf>
    <xf numFmtId="0" fontId="5" fillId="12" borderId="3" xfId="0" applyFont="1" applyFill="1" applyBorder="1" applyAlignment="1">
      <alignment horizontal="left" vertical="center" wrapText="1"/>
    </xf>
    <xf numFmtId="0" fontId="5" fillId="12" borderId="6" xfId="0" applyFont="1" applyFill="1" applyBorder="1" applyAlignment="1">
      <alignment vertical="center" wrapText="1"/>
    </xf>
    <xf numFmtId="0" fontId="5" fillId="12" borderId="7" xfId="0" applyFont="1" applyFill="1" applyBorder="1" applyAlignment="1">
      <alignment vertical="center" wrapText="1"/>
    </xf>
    <xf numFmtId="0" fontId="5" fillId="12" borderId="8" xfId="0" applyFont="1" applyFill="1" applyBorder="1" applyAlignment="1">
      <alignment vertical="center" wrapText="1"/>
    </xf>
    <xf numFmtId="0" fontId="5" fillId="12" borderId="9" xfId="0" applyFont="1" applyFill="1" applyBorder="1" applyAlignment="1">
      <alignment vertical="center" wrapText="1"/>
    </xf>
    <xf numFmtId="0" fontId="0" fillId="0" borderId="0" xfId="0" applyFont="1" applyAlignment="1">
      <alignment vertical="center"/>
    </xf>
    <xf numFmtId="0" fontId="5" fillId="12" borderId="10"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vertical="center" wrapText="1"/>
    </xf>
    <xf numFmtId="0" fontId="11" fillId="0" borderId="0" xfId="0" applyFont="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11" xfId="0" applyFont="1" applyBorder="1" applyAlignment="1">
      <alignment horizontal="center" vertical="center"/>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lignment vertical="center"/>
    </xf>
    <xf numFmtId="0" fontId="0" fillId="0" borderId="0" xfId="0">
      <alignment vertical="center"/>
    </xf>
    <xf numFmtId="0" fontId="0" fillId="0" borderId="0" xfId="0" applyBorder="1">
      <alignmen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0" fontId="16" fillId="0" borderId="0" xfId="0" quotePrefix="1" applyFont="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15" fillId="0" borderId="12" xfId="0" applyFont="1" applyBorder="1" applyAlignment="1">
      <alignment horizontal="center" vertical="center" wrapText="1"/>
    </xf>
    <xf numFmtId="0" fontId="15" fillId="0" borderId="13" xfId="0" applyFont="1" applyBorder="1" applyAlignment="1">
      <alignment vertical="center" wrapText="1" justifyLastLine="1"/>
    </xf>
    <xf numFmtId="0" fontId="15" fillId="0" borderId="9" xfId="0" applyFont="1" applyBorder="1" applyAlignment="1">
      <alignment horizontal="center" vertical="center" wrapText="1"/>
    </xf>
    <xf numFmtId="0" fontId="0" fillId="0" borderId="0" xfId="0" applyAlignment="1">
      <alignment horizontal="center" vertical="center"/>
    </xf>
    <xf numFmtId="0" fontId="19" fillId="0" borderId="0" xfId="0" applyFont="1">
      <alignment vertical="center"/>
    </xf>
    <xf numFmtId="0" fontId="19" fillId="0" borderId="0" xfId="0" applyFont="1" applyFill="1">
      <alignment vertical="center"/>
    </xf>
    <xf numFmtId="0" fontId="16" fillId="0" borderId="0" xfId="0" applyFont="1">
      <alignment vertical="center"/>
    </xf>
    <xf numFmtId="0" fontId="15" fillId="0" borderId="0" xfId="0" applyFont="1">
      <alignment vertical="center"/>
    </xf>
    <xf numFmtId="0" fontId="15" fillId="0" borderId="0" xfId="0" applyFont="1" applyFill="1">
      <alignment vertical="center"/>
    </xf>
    <xf numFmtId="0" fontId="15" fillId="0" borderId="14" xfId="0" applyFont="1" applyFill="1" applyBorder="1" applyAlignment="1">
      <alignment vertical="center"/>
    </xf>
    <xf numFmtId="0" fontId="15" fillId="0" borderId="15" xfId="0" applyFont="1" applyBorder="1" applyAlignment="1">
      <alignment horizontal="center" vertical="center" wrapText="1"/>
    </xf>
    <xf numFmtId="0" fontId="15" fillId="0" borderId="1" xfId="0" applyFont="1" applyBorder="1" applyAlignment="1">
      <alignment vertical="center"/>
    </xf>
    <xf numFmtId="0" fontId="16" fillId="0" borderId="11" xfId="0" applyFont="1" applyBorder="1" applyAlignment="1">
      <alignment vertical="center"/>
    </xf>
    <xf numFmtId="0" fontId="16" fillId="0" borderId="16" xfId="0" applyFont="1" applyBorder="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7" fillId="0" borderId="0" xfId="41" applyFont="1" applyAlignment="1">
      <alignment vertical="center"/>
    </xf>
    <xf numFmtId="0" fontId="21" fillId="0" borderId="0" xfId="0" applyFont="1" applyAlignment="1">
      <alignment horizontal="left" vertical="center"/>
    </xf>
    <xf numFmtId="0" fontId="22" fillId="0" borderId="0" xfId="41" applyFont="1" applyAlignment="1">
      <alignment vertical="center"/>
    </xf>
    <xf numFmtId="0" fontId="15" fillId="0" borderId="0" xfId="41" applyFont="1" applyAlignment="1">
      <alignment vertical="center"/>
    </xf>
    <xf numFmtId="0" fontId="17" fillId="0" borderId="0" xfId="0" applyFont="1">
      <alignment vertical="center"/>
    </xf>
    <xf numFmtId="0" fontId="15" fillId="0" borderId="17" xfId="0" applyFont="1" applyBorder="1" applyAlignment="1">
      <alignment vertical="center"/>
    </xf>
    <xf numFmtId="176" fontId="15" fillId="0" borderId="17" xfId="0" applyNumberFormat="1" applyFont="1" applyBorder="1" applyAlignment="1">
      <alignment vertical="center"/>
    </xf>
    <xf numFmtId="176" fontId="15" fillId="0" borderId="0" xfId="0" applyNumberFormat="1"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176" fontId="15" fillId="0" borderId="0" xfId="0" applyNumberFormat="1" applyFont="1" applyBorder="1" applyAlignment="1">
      <alignment horizontal="center" vertical="center"/>
    </xf>
    <xf numFmtId="0" fontId="19" fillId="0" borderId="0" xfId="0" applyFont="1" applyFill="1" applyBorder="1">
      <alignment vertical="center"/>
    </xf>
    <xf numFmtId="0" fontId="19" fillId="0" borderId="0" xfId="0" applyFont="1" applyFill="1" applyBorder="1" applyAlignment="1">
      <alignment horizontal="right" vertical="center"/>
    </xf>
    <xf numFmtId="0" fontId="18" fillId="0" borderId="0" xfId="0" applyFont="1" applyFill="1" applyBorder="1" applyAlignment="1">
      <alignment horizontal="righ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21" xfId="0" applyFont="1" applyFill="1" applyBorder="1" applyAlignment="1">
      <alignment horizontal="center" vertical="center"/>
    </xf>
    <xf numFmtId="0" fontId="19" fillId="0" borderId="1" xfId="0" applyFont="1" applyFill="1" applyBorder="1" applyAlignment="1">
      <alignment vertical="center"/>
    </xf>
    <xf numFmtId="0" fontId="19" fillId="0" borderId="22" xfId="0" applyFont="1" applyFill="1" applyBorder="1" applyAlignment="1">
      <alignment vertical="center"/>
    </xf>
    <xf numFmtId="0" fontId="19" fillId="0" borderId="21" xfId="0" applyFont="1" applyFill="1" applyBorder="1">
      <alignment vertical="center"/>
    </xf>
    <xf numFmtId="0" fontId="18" fillId="0" borderId="11" xfId="0" applyFont="1" applyFill="1" applyBorder="1" applyAlignment="1">
      <alignment horizontal="center" vertical="center"/>
    </xf>
    <xf numFmtId="0" fontId="19" fillId="0" borderId="11" xfId="0" applyFont="1" applyFill="1" applyBorder="1">
      <alignment vertical="center"/>
    </xf>
    <xf numFmtId="0" fontId="19" fillId="0" borderId="1" xfId="0" applyFont="1" applyFill="1" applyBorder="1">
      <alignment vertical="center"/>
    </xf>
    <xf numFmtId="0" fontId="19" fillId="0" borderId="22" xfId="0" applyFont="1" applyFill="1" applyBorder="1">
      <alignment vertical="center"/>
    </xf>
    <xf numFmtId="0" fontId="19" fillId="0" borderId="23" xfId="0" applyFont="1" applyFill="1" applyBorder="1">
      <alignment vertical="center"/>
    </xf>
    <xf numFmtId="0" fontId="19" fillId="0" borderId="24" xfId="0" applyFont="1" applyFill="1" applyBorder="1">
      <alignment vertical="center"/>
    </xf>
    <xf numFmtId="0" fontId="18" fillId="0" borderId="25" xfId="0" applyFont="1" applyFill="1" applyBorder="1" applyAlignment="1">
      <alignment horizontal="center" vertical="center"/>
    </xf>
    <xf numFmtId="0" fontId="19" fillId="0" borderId="25" xfId="0" applyFont="1" applyFill="1" applyBorder="1">
      <alignment vertical="center"/>
    </xf>
    <xf numFmtId="0" fontId="19" fillId="0" borderId="26" xfId="0" applyFont="1" applyFill="1" applyBorder="1">
      <alignment vertical="center"/>
    </xf>
    <xf numFmtId="0" fontId="19" fillId="0" borderId="27" xfId="0" applyFont="1" applyFill="1" applyBorder="1">
      <alignment vertical="center"/>
    </xf>
    <xf numFmtId="0" fontId="19" fillId="0" borderId="28" xfId="0" applyFont="1" applyFill="1" applyBorder="1">
      <alignment vertical="center"/>
    </xf>
    <xf numFmtId="0" fontId="19" fillId="0" borderId="0" xfId="0"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horizontal="left" vertical="center"/>
    </xf>
    <xf numFmtId="0" fontId="18" fillId="0" borderId="0" xfId="0" applyFont="1" applyFill="1" applyBorder="1" applyAlignment="1">
      <alignment vertical="center"/>
    </xf>
    <xf numFmtId="0" fontId="5" fillId="12" borderId="29" xfId="0" applyFont="1" applyFill="1" applyBorder="1" applyAlignment="1">
      <alignment horizontal="center" vertical="center" wrapText="1"/>
    </xf>
    <xf numFmtId="0" fontId="5" fillId="12" borderId="31" xfId="0" applyFont="1" applyFill="1" applyBorder="1" applyAlignment="1">
      <alignment horizontal="center" vertical="center" wrapText="1"/>
    </xf>
    <xf numFmtId="0" fontId="5" fillId="12" borderId="34" xfId="0" applyFont="1" applyFill="1" applyBorder="1" applyAlignment="1">
      <alignment horizontal="center" vertical="center" wrapText="1"/>
    </xf>
    <xf numFmtId="0" fontId="5" fillId="12" borderId="32" xfId="0" applyFont="1" applyFill="1" applyBorder="1" applyAlignment="1">
      <alignment vertical="center" wrapText="1"/>
    </xf>
    <xf numFmtId="0" fontId="5" fillId="12" borderId="36" xfId="0" applyFont="1" applyFill="1" applyBorder="1" applyAlignment="1">
      <alignment horizontal="center" vertical="center" wrapText="1"/>
    </xf>
    <xf numFmtId="0" fontId="5" fillId="12" borderId="38"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12" borderId="42" xfId="0" applyFont="1" applyFill="1" applyBorder="1" applyAlignment="1">
      <alignment horizontal="center" vertical="center" wrapText="1"/>
    </xf>
    <xf numFmtId="0" fontId="5" fillId="12" borderId="44" xfId="0" applyFont="1" applyFill="1" applyBorder="1" applyAlignment="1">
      <alignment horizontal="center" vertical="center" wrapText="1"/>
    </xf>
    <xf numFmtId="0" fontId="5" fillId="12" borderId="30" xfId="0" applyFont="1" applyFill="1" applyBorder="1" applyAlignment="1">
      <alignment vertical="center" wrapText="1"/>
    </xf>
    <xf numFmtId="0" fontId="5" fillId="12" borderId="46" xfId="0" applyFont="1" applyFill="1" applyBorder="1" applyAlignment="1">
      <alignment vertical="center" wrapText="1"/>
    </xf>
    <xf numFmtId="0" fontId="5" fillId="12" borderId="50" xfId="0" applyFont="1" applyFill="1" applyBorder="1" applyAlignment="1">
      <alignment horizontal="center" vertical="center" wrapText="1"/>
    </xf>
    <xf numFmtId="0" fontId="5" fillId="12" borderId="54" xfId="0" applyFont="1" applyFill="1" applyBorder="1" applyAlignment="1">
      <alignment horizontal="center" vertical="center" wrapText="1"/>
    </xf>
    <xf numFmtId="0" fontId="5" fillId="12" borderId="9"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5" fillId="12" borderId="6" xfId="0" applyFont="1" applyFill="1" applyBorder="1" applyAlignment="1">
      <alignment horizontal="left" vertical="center" wrapText="1"/>
    </xf>
    <xf numFmtId="0" fontId="1" fillId="0" borderId="0" xfId="43" applyBorder="1" applyAlignment="1" applyProtection="1">
      <alignment horizontal="center" vertical="center"/>
      <protection locked="0"/>
    </xf>
    <xf numFmtId="0" fontId="41" fillId="0" borderId="0" xfId="43" applyFont="1" applyAlignment="1" applyProtection="1">
      <alignment horizontal="left" vertical="center"/>
      <protection locked="0"/>
    </xf>
    <xf numFmtId="0" fontId="42" fillId="0" borderId="0" xfId="43" applyFont="1" applyAlignment="1" applyProtection="1">
      <alignment horizontal="center" vertical="center"/>
      <protection locked="0"/>
    </xf>
    <xf numFmtId="0" fontId="43" fillId="0" borderId="0" xfId="43" applyFont="1" applyAlignment="1" applyProtection="1">
      <alignment horizontal="center" vertical="center"/>
      <protection locked="0"/>
    </xf>
    <xf numFmtId="0" fontId="1" fillId="0" borderId="0" xfId="43" applyAlignment="1" applyProtection="1">
      <alignment horizontal="center" vertical="center"/>
      <protection locked="0"/>
    </xf>
    <xf numFmtId="0" fontId="44" fillId="0" borderId="0" xfId="43" applyFont="1" applyAlignment="1" applyProtection="1">
      <alignment horizontal="left" vertical="center"/>
      <protection locked="0"/>
    </xf>
    <xf numFmtId="0" fontId="45" fillId="0" borderId="0" xfId="43" applyFont="1" applyAlignment="1" applyProtection="1">
      <alignment horizontal="left" vertical="center"/>
      <protection locked="0"/>
    </xf>
    <xf numFmtId="0" fontId="42" fillId="0" borderId="0" xfId="43" applyFont="1" applyAlignment="1" applyProtection="1">
      <alignment horizontal="left" vertical="center"/>
      <protection locked="0"/>
    </xf>
    <xf numFmtId="0" fontId="0" fillId="0" borderId="0" xfId="43" applyFont="1" applyBorder="1" applyAlignment="1" applyProtection="1">
      <alignment horizontal="center" vertical="center"/>
      <protection locked="0"/>
    </xf>
    <xf numFmtId="0" fontId="1" fillId="0" borderId="0" xfId="43" applyFill="1" applyBorder="1" applyAlignment="1" applyProtection="1">
      <alignment horizontal="center" vertical="center"/>
      <protection locked="0"/>
    </xf>
    <xf numFmtId="0" fontId="44" fillId="0" borderId="0" xfId="43" applyFont="1" applyBorder="1" applyAlignment="1" applyProtection="1">
      <alignment horizontal="left" vertical="center"/>
      <protection locked="0"/>
    </xf>
    <xf numFmtId="0" fontId="44" fillId="0" borderId="0" xfId="43" applyFont="1" applyAlignment="1" applyProtection="1">
      <alignment horizontal="center" vertical="center"/>
      <protection locked="0"/>
    </xf>
    <xf numFmtId="0" fontId="1" fillId="0" borderId="0" xfId="43" applyFill="1" applyBorder="1" applyAlignment="1" applyProtection="1">
      <alignment vertical="center"/>
      <protection locked="0"/>
    </xf>
    <xf numFmtId="0" fontId="3" fillId="0" borderId="0" xfId="43" applyFont="1" applyAlignment="1" applyProtection="1">
      <alignment horizontal="left" vertical="center"/>
      <protection locked="0"/>
    </xf>
    <xf numFmtId="178" fontId="3" fillId="0" borderId="0" xfId="43" applyNumberFormat="1" applyFont="1" applyFill="1" applyBorder="1" applyAlignment="1" applyProtection="1">
      <alignment horizontal="center" vertical="center"/>
      <protection locked="0"/>
    </xf>
    <xf numFmtId="0" fontId="47" fillId="0" borderId="0" xfId="44" applyAlignment="1" applyProtection="1">
      <alignment horizontal="center" vertical="center"/>
      <protection locked="0"/>
    </xf>
    <xf numFmtId="0" fontId="47" fillId="0" borderId="0" xfId="44" applyBorder="1" applyAlignment="1" applyProtection="1">
      <alignment horizontal="center" vertical="center"/>
      <protection locked="0"/>
    </xf>
    <xf numFmtId="0" fontId="48" fillId="0" borderId="0" xfId="44" applyFont="1" applyAlignment="1" applyProtection="1">
      <alignment horizontal="left" vertical="center"/>
      <protection locked="0"/>
    </xf>
    <xf numFmtId="0" fontId="47" fillId="0" borderId="48" xfId="44" applyBorder="1" applyAlignment="1" applyProtection="1">
      <alignment horizontal="left" vertical="center"/>
      <protection locked="0"/>
    </xf>
    <xf numFmtId="0" fontId="47" fillId="0" borderId="0" xfId="44" applyBorder="1" applyAlignment="1" applyProtection="1">
      <alignment horizontal="left" vertical="center"/>
      <protection locked="0"/>
    </xf>
    <xf numFmtId="178" fontId="47" fillId="0" borderId="0" xfId="44" applyNumberFormat="1" applyFill="1" applyBorder="1" applyAlignment="1" applyProtection="1">
      <alignment horizontal="center" vertical="center"/>
      <protection locked="0"/>
    </xf>
    <xf numFmtId="0" fontId="47" fillId="0" borderId="0" xfId="44" applyFill="1" applyBorder="1" applyAlignment="1" applyProtection="1">
      <alignment horizontal="center" vertical="center"/>
      <protection locked="0"/>
    </xf>
    <xf numFmtId="0" fontId="47" fillId="0" borderId="0" xfId="44" applyFill="1" applyBorder="1" applyAlignment="1" applyProtection="1">
      <alignment horizontal="left" vertical="center"/>
      <protection locked="0"/>
    </xf>
    <xf numFmtId="0" fontId="47" fillId="37" borderId="11" xfId="44" applyFill="1" applyBorder="1" applyAlignment="1" applyProtection="1">
      <alignment horizontal="left" vertical="center"/>
      <protection locked="0"/>
    </xf>
    <xf numFmtId="178" fontId="47" fillId="37" borderId="61" xfId="44" applyNumberFormat="1" applyFill="1" applyBorder="1" applyAlignment="1" applyProtection="1">
      <alignment horizontal="center" vertical="center"/>
      <protection locked="0"/>
    </xf>
    <xf numFmtId="178" fontId="47" fillId="37" borderId="43" xfId="44" applyNumberFormat="1" applyFill="1" applyBorder="1" applyAlignment="1" applyProtection="1">
      <alignment horizontal="center" vertical="center"/>
      <protection locked="0"/>
    </xf>
    <xf numFmtId="0" fontId="47" fillId="0" borderId="0" xfId="44" applyFill="1" applyAlignment="1" applyProtection="1">
      <alignment horizontal="center" vertical="center"/>
      <protection locked="0"/>
    </xf>
    <xf numFmtId="0" fontId="49" fillId="0" borderId="0" xfId="44" applyFont="1" applyBorder="1" applyAlignment="1" applyProtection="1">
      <alignment horizontal="center" vertical="center"/>
      <protection locked="0"/>
    </xf>
    <xf numFmtId="0" fontId="49" fillId="0" borderId="0" xfId="44" applyFont="1" applyAlignment="1" applyProtection="1">
      <alignment horizontal="center" vertical="center"/>
      <protection locked="0"/>
    </xf>
    <xf numFmtId="0" fontId="50" fillId="0" borderId="0" xfId="44" applyFont="1" applyBorder="1" applyAlignment="1" applyProtection="1">
      <alignment horizontal="left" vertical="center"/>
      <protection locked="0"/>
    </xf>
    <xf numFmtId="0" fontId="47" fillId="0" borderId="0" xfId="44" applyBorder="1" applyAlignment="1" applyProtection="1">
      <alignment vertical="center"/>
      <protection locked="0"/>
    </xf>
    <xf numFmtId="0" fontId="47" fillId="0" borderId="48" xfId="44" applyFill="1" applyBorder="1" applyAlignment="1" applyProtection="1">
      <alignment horizontal="right" vertical="center"/>
      <protection locked="0"/>
    </xf>
    <xf numFmtId="0" fontId="47" fillId="35" borderId="1" xfId="44" applyFill="1" applyBorder="1" applyAlignment="1" applyProtection="1">
      <alignment vertical="center"/>
      <protection locked="0"/>
    </xf>
    <xf numFmtId="0" fontId="48" fillId="0" borderId="0" xfId="44" applyFont="1" applyBorder="1" applyAlignment="1" applyProtection="1">
      <alignment horizontal="left" vertical="center"/>
      <protection locked="0"/>
    </xf>
    <xf numFmtId="178" fontId="47" fillId="36" borderId="1" xfId="44" applyNumberFormat="1" applyFill="1" applyBorder="1" applyAlignment="1" applyProtection="1">
      <alignment horizontal="center" vertical="center"/>
    </xf>
    <xf numFmtId="9" fontId="47" fillId="36" borderId="1" xfId="44" applyNumberFormat="1" applyFill="1" applyBorder="1" applyAlignment="1" applyProtection="1">
      <alignment horizontal="center" vertical="center"/>
    </xf>
    <xf numFmtId="0" fontId="47" fillId="0" borderId="0" xfId="44" applyAlignment="1" applyProtection="1">
      <alignment horizontal="left" vertical="center"/>
      <protection locked="0"/>
    </xf>
    <xf numFmtId="0" fontId="47" fillId="0" borderId="1" xfId="44" applyBorder="1" applyAlignment="1" applyProtection="1">
      <alignment horizontal="left" vertical="center"/>
      <protection locked="0"/>
    </xf>
    <xf numFmtId="0" fontId="47" fillId="0" borderId="1" xfId="44" applyBorder="1" applyAlignment="1" applyProtection="1">
      <alignment horizontal="left" vertical="center" wrapText="1"/>
      <protection locked="0"/>
    </xf>
    <xf numFmtId="0" fontId="47" fillId="38" borderId="12" xfId="44" applyFill="1" applyBorder="1" applyAlignment="1" applyProtection="1">
      <alignment vertical="top"/>
      <protection locked="0"/>
    </xf>
    <xf numFmtId="0" fontId="47" fillId="38" borderId="14" xfId="44" applyFill="1" applyBorder="1" applyAlignment="1" applyProtection="1">
      <alignment vertical="top"/>
      <protection locked="0"/>
    </xf>
    <xf numFmtId="0" fontId="47" fillId="38" borderId="8" xfId="44" applyFill="1" applyBorder="1" applyAlignment="1" applyProtection="1">
      <alignment vertical="top"/>
      <protection locked="0"/>
    </xf>
    <xf numFmtId="0" fontId="47" fillId="0" borderId="0" xfId="44" applyAlignment="1" applyProtection="1">
      <alignment vertical="top"/>
      <protection locked="0"/>
    </xf>
    <xf numFmtId="0" fontId="50" fillId="0" borderId="0" xfId="44" applyFont="1" applyAlignment="1" applyProtection="1">
      <alignment horizontal="left" vertical="center"/>
      <protection locked="0"/>
    </xf>
    <xf numFmtId="0" fontId="49" fillId="0" borderId="1" xfId="44" applyFont="1" applyBorder="1" applyAlignment="1" applyProtection="1">
      <alignment horizontal="center" vertical="center"/>
      <protection locked="0"/>
    </xf>
    <xf numFmtId="0" fontId="49" fillId="0" borderId="0" xfId="44" applyFont="1" applyAlignment="1" applyProtection="1">
      <alignment horizontal="left" vertical="center"/>
      <protection locked="0"/>
    </xf>
    <xf numFmtId="179" fontId="47" fillId="0" borderId="1" xfId="44" applyNumberFormat="1" applyBorder="1" applyAlignment="1" applyProtection="1">
      <alignment horizontal="center" vertical="center"/>
      <protection locked="0"/>
    </xf>
    <xf numFmtId="0" fontId="47" fillId="36" borderId="1" xfId="44" applyFill="1" applyBorder="1" applyAlignment="1" applyProtection="1">
      <alignment horizontal="center" vertical="center"/>
    </xf>
    <xf numFmtId="180" fontId="0" fillId="0" borderId="0" xfId="43" applyNumberFormat="1" applyFont="1" applyAlignment="1" applyProtection="1">
      <alignment horizontal="center" vertical="center"/>
      <protection locked="0"/>
    </xf>
    <xf numFmtId="178" fontId="1" fillId="0" borderId="0" xfId="43" applyNumberFormat="1" applyAlignment="1" applyProtection="1">
      <alignment horizontal="center" vertical="center"/>
      <protection locked="0"/>
    </xf>
    <xf numFmtId="178" fontId="47" fillId="0" borderId="0" xfId="44" applyNumberFormat="1" applyAlignment="1" applyProtection="1">
      <alignment horizontal="center" vertical="center"/>
      <protection locked="0"/>
    </xf>
    <xf numFmtId="0" fontId="47" fillId="0" borderId="0" xfId="44" applyAlignment="1" applyProtection="1">
      <alignment horizontal="center" vertical="center"/>
    </xf>
    <xf numFmtId="178" fontId="49" fillId="0" borderId="0" xfId="44" applyNumberFormat="1" applyFont="1" applyAlignment="1" applyProtection="1">
      <alignment horizontal="center" vertical="center"/>
      <protection locked="0"/>
    </xf>
    <xf numFmtId="0" fontId="5" fillId="12" borderId="30" xfId="0" applyFont="1" applyFill="1" applyBorder="1" applyAlignment="1">
      <alignment horizontal="left" vertical="center" wrapText="1" shrinkToFit="1"/>
    </xf>
    <xf numFmtId="0" fontId="47" fillId="37" borderId="43" xfId="44" applyFill="1" applyBorder="1" applyAlignment="1" applyProtection="1">
      <alignment horizontal="center" vertical="center"/>
      <protection locked="0"/>
    </xf>
    <xf numFmtId="0" fontId="47" fillId="37" borderId="61" xfId="44" applyFill="1" applyBorder="1" applyAlignment="1" applyProtection="1">
      <alignment horizontal="center" vertical="center"/>
      <protection locked="0"/>
    </xf>
    <xf numFmtId="0" fontId="47" fillId="0" borderId="1" xfId="44" applyBorder="1" applyAlignment="1" applyProtection="1">
      <alignment horizontal="center" vertical="center"/>
      <protection locked="0"/>
    </xf>
    <xf numFmtId="0" fontId="1" fillId="0" borderId="0" xfId="43" applyFont="1" applyBorder="1" applyAlignment="1" applyProtection="1">
      <alignment horizontal="center" vertical="center"/>
      <protection locked="0"/>
    </xf>
    <xf numFmtId="0" fontId="47" fillId="35" borderId="1" xfId="44" applyFill="1" applyBorder="1" applyAlignment="1" applyProtection="1">
      <alignment horizontal="center" vertical="center"/>
      <protection locked="0"/>
    </xf>
    <xf numFmtId="0" fontId="49" fillId="0" borderId="43" xfId="44" applyFont="1" applyBorder="1" applyAlignment="1" applyProtection="1">
      <alignment horizontal="center" vertical="center"/>
      <protection locked="0"/>
    </xf>
    <xf numFmtId="0" fontId="49" fillId="0" borderId="0" xfId="44" applyFont="1" applyAlignment="1" applyProtection="1">
      <alignment horizontal="center" vertical="center"/>
    </xf>
    <xf numFmtId="0" fontId="52" fillId="0" borderId="0" xfId="0" applyFont="1" applyAlignment="1">
      <alignment horizontal="left" vertical="center"/>
    </xf>
    <xf numFmtId="0" fontId="52" fillId="0" borderId="0" xfId="0" applyFont="1">
      <alignment vertical="center"/>
    </xf>
    <xf numFmtId="0" fontId="53" fillId="0" borderId="0" xfId="0" applyFont="1" applyAlignment="1">
      <alignment horizontal="right"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lignment vertical="center"/>
    </xf>
    <xf numFmtId="0" fontId="54" fillId="0" borderId="0" xfId="0" applyFont="1">
      <alignment vertical="center"/>
    </xf>
    <xf numFmtId="0" fontId="50" fillId="36" borderId="7" xfId="44" applyFont="1" applyFill="1" applyBorder="1" applyAlignment="1" applyProtection="1">
      <alignment horizontal="center" vertical="center" shrinkToFit="1"/>
    </xf>
    <xf numFmtId="0" fontId="50" fillId="36" borderId="51" xfId="44" applyFont="1" applyFill="1" applyBorder="1" applyAlignment="1" applyProtection="1">
      <alignment horizontal="center" vertical="center" shrinkToFit="1"/>
    </xf>
    <xf numFmtId="0" fontId="5" fillId="0" borderId="0" xfId="0" applyFont="1" applyAlignment="1">
      <alignment horizontal="left" vertical="top" wrapText="1"/>
    </xf>
    <xf numFmtId="0" fontId="5" fillId="0" borderId="0" xfId="0" applyFont="1" applyAlignment="1">
      <alignment horizontal="left" vertical="top" wrapText="1" shrinkToFit="1"/>
    </xf>
    <xf numFmtId="0" fontId="5" fillId="0" borderId="0" xfId="0" applyFont="1" applyAlignment="1">
      <alignment horizontal="center" vertical="center" wrapText="1"/>
    </xf>
    <xf numFmtId="0" fontId="5" fillId="0" borderId="0" xfId="0" applyFont="1" applyAlignment="1">
      <alignment horizontal="center" vertical="center" wrapText="1" shrinkToFit="1"/>
    </xf>
    <xf numFmtId="0" fontId="0" fillId="0" borderId="0" xfId="0" applyFont="1" applyAlignment="1">
      <alignment vertical="center" wrapText="1"/>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shrinkToFit="1"/>
    </xf>
    <xf numFmtId="0" fontId="0" fillId="11" borderId="1" xfId="0" applyFont="1" applyFill="1" applyBorder="1" applyAlignment="1">
      <alignment vertical="center" wrapText="1"/>
    </xf>
    <xf numFmtId="0" fontId="5" fillId="12" borderId="9" xfId="0" applyFont="1" applyFill="1" applyBorder="1" applyAlignment="1">
      <alignment horizontal="left" vertical="top" wrapText="1"/>
    </xf>
    <xf numFmtId="0" fontId="5" fillId="12" borderId="9" xfId="0" applyFont="1" applyFill="1" applyBorder="1" applyAlignment="1">
      <alignment horizontal="left" vertical="top" wrapText="1" shrinkToFit="1"/>
    </xf>
    <xf numFmtId="0" fontId="5" fillId="12" borderId="8" xfId="0" applyFont="1" applyFill="1" applyBorder="1" applyAlignment="1">
      <alignment horizontal="left" vertical="center" wrapText="1" shrinkToFit="1"/>
    </xf>
    <xf numFmtId="0" fontId="5" fillId="12" borderId="2" xfId="0" applyFont="1" applyFill="1" applyBorder="1" applyAlignment="1">
      <alignment horizontal="left" vertical="top" wrapText="1" shrinkToFit="1"/>
    </xf>
    <xf numFmtId="0" fontId="5" fillId="12" borderId="33" xfId="0" applyFont="1" applyFill="1" applyBorder="1" applyAlignment="1">
      <alignment horizontal="left" vertical="center" wrapText="1" shrinkToFit="1"/>
    </xf>
    <xf numFmtId="0" fontId="5" fillId="12" borderId="6" xfId="0" applyFont="1" applyFill="1" applyBorder="1" applyAlignment="1">
      <alignment horizontal="left" vertical="top" wrapText="1" shrinkToFit="1"/>
    </xf>
    <xf numFmtId="0" fontId="5" fillId="12" borderId="57" xfId="0" applyFont="1" applyFill="1" applyBorder="1" applyAlignment="1">
      <alignment horizontal="left" vertical="center" wrapText="1" shrinkToFit="1"/>
    </xf>
    <xf numFmtId="0" fontId="5" fillId="12" borderId="3" xfId="0" applyFont="1" applyFill="1" applyBorder="1" applyAlignment="1">
      <alignment horizontal="left" vertical="top" wrapText="1" shrinkToFit="1"/>
    </xf>
    <xf numFmtId="0" fontId="55" fillId="12" borderId="3" xfId="0" applyFont="1" applyFill="1" applyBorder="1" applyAlignment="1">
      <alignment horizontal="left" vertical="center" wrapText="1"/>
    </xf>
    <xf numFmtId="0" fontId="5" fillId="12" borderId="5" xfId="0" applyFont="1" applyFill="1" applyBorder="1" applyAlignment="1">
      <alignment horizontal="left" vertical="top" wrapText="1" shrinkToFit="1"/>
    </xf>
    <xf numFmtId="0" fontId="5" fillId="12" borderId="35" xfId="0" applyFont="1" applyFill="1" applyBorder="1" applyAlignment="1">
      <alignment horizontal="left" vertical="center" wrapText="1" shrinkToFit="1"/>
    </xf>
    <xf numFmtId="0" fontId="5" fillId="12" borderId="1" xfId="0" applyFont="1" applyFill="1" applyBorder="1" applyAlignment="1">
      <alignment horizontal="left" vertical="top" wrapText="1"/>
    </xf>
    <xf numFmtId="0" fontId="5" fillId="12" borderId="1" xfId="0" applyFont="1" applyFill="1" applyBorder="1" applyAlignment="1">
      <alignment horizontal="left" vertical="top" wrapText="1" shrinkToFit="1"/>
    </xf>
    <xf numFmtId="0" fontId="5" fillId="12" borderId="43" xfId="0" applyFont="1" applyFill="1" applyBorder="1" applyAlignment="1">
      <alignment horizontal="left" vertical="center" wrapText="1" shrinkToFit="1"/>
    </xf>
    <xf numFmtId="0" fontId="0" fillId="12" borderId="1" xfId="0" applyFont="1" applyFill="1" applyBorder="1" applyAlignment="1">
      <alignment vertical="center" wrapText="1"/>
    </xf>
    <xf numFmtId="0" fontId="5" fillId="12" borderId="7" xfId="0" applyFont="1" applyFill="1" applyBorder="1" applyAlignment="1">
      <alignment horizontal="left" vertical="top" wrapText="1" shrinkToFit="1"/>
    </xf>
    <xf numFmtId="0" fontId="5" fillId="12" borderId="41" xfId="0" applyFont="1" applyFill="1" applyBorder="1" applyAlignment="1">
      <alignment horizontal="left" vertical="center" wrapText="1" shrinkToFit="1"/>
    </xf>
    <xf numFmtId="0" fontId="5" fillId="12" borderId="32" xfId="0" applyFont="1" applyFill="1" applyBorder="1" applyAlignment="1">
      <alignment horizontal="left" vertical="top" wrapText="1" shrinkToFit="1"/>
    </xf>
    <xf numFmtId="0" fontId="5" fillId="12" borderId="48" xfId="0" applyFont="1" applyFill="1" applyBorder="1" applyAlignment="1">
      <alignment horizontal="left" vertical="center" wrapText="1" shrinkToFit="1"/>
    </xf>
    <xf numFmtId="0" fontId="5" fillId="12" borderId="37" xfId="0" applyFont="1" applyFill="1" applyBorder="1" applyAlignment="1">
      <alignment horizontal="left" vertical="center" wrapText="1" shrinkToFit="1"/>
    </xf>
    <xf numFmtId="0" fontId="5" fillId="12" borderId="56" xfId="0" applyFont="1" applyFill="1" applyBorder="1" applyAlignment="1">
      <alignment horizontal="left" vertical="center" wrapText="1" shrinkToFit="1"/>
    </xf>
    <xf numFmtId="0" fontId="5" fillId="12" borderId="46" xfId="0" applyFont="1" applyFill="1" applyBorder="1" applyAlignment="1">
      <alignment horizontal="left" vertical="center" wrapText="1" shrinkToFit="1"/>
    </xf>
    <xf numFmtId="0" fontId="5" fillId="12" borderId="4" xfId="0" applyFont="1" applyFill="1" applyBorder="1" applyAlignment="1">
      <alignment horizontal="left" vertical="top" wrapText="1" shrinkToFit="1"/>
    </xf>
    <xf numFmtId="0" fontId="5" fillId="12" borderId="52" xfId="0" applyFont="1" applyFill="1" applyBorder="1" applyAlignment="1">
      <alignment horizontal="left" vertical="center" wrapText="1" shrinkToFit="1"/>
    </xf>
    <xf numFmtId="0" fontId="5" fillId="12" borderId="33" xfId="0" applyFont="1" applyFill="1" applyBorder="1" applyAlignment="1">
      <alignment vertical="center" wrapText="1" shrinkToFit="1"/>
    </xf>
    <xf numFmtId="0" fontId="5" fillId="12" borderId="55" xfId="0" applyFont="1" applyFill="1" applyBorder="1" applyAlignment="1">
      <alignment vertical="center" wrapText="1" shrinkToFit="1"/>
    </xf>
    <xf numFmtId="0" fontId="5" fillId="12" borderId="53" xfId="0" applyFont="1" applyFill="1" applyBorder="1" applyAlignment="1">
      <alignment vertical="center" wrapText="1" shrinkToFit="1"/>
    </xf>
    <xf numFmtId="0" fontId="5" fillId="12" borderId="51" xfId="0" applyFont="1" applyFill="1" applyBorder="1" applyAlignment="1">
      <alignment horizontal="left" vertical="center" wrapText="1" shrinkToFit="1"/>
    </xf>
    <xf numFmtId="0" fontId="5" fillId="12" borderId="49" xfId="0" applyFont="1" applyFill="1" applyBorder="1" applyAlignment="1">
      <alignment vertical="center" wrapText="1" shrinkToFit="1"/>
    </xf>
    <xf numFmtId="0" fontId="5" fillId="12" borderId="57" xfId="0" applyFont="1" applyFill="1" applyBorder="1" applyAlignment="1">
      <alignment vertical="center" wrapText="1" shrinkToFit="1"/>
    </xf>
    <xf numFmtId="0" fontId="5" fillId="12" borderId="47" xfId="0" applyFont="1" applyFill="1" applyBorder="1" applyAlignment="1">
      <alignment horizontal="left" vertical="top" wrapText="1" shrinkToFit="1"/>
    </xf>
    <xf numFmtId="0" fontId="5" fillId="12" borderId="45" xfId="0" applyFont="1" applyFill="1" applyBorder="1" applyAlignment="1">
      <alignment horizontal="left" vertical="top" wrapText="1" shrinkToFit="1"/>
    </xf>
    <xf numFmtId="0" fontId="5" fillId="12" borderId="12" xfId="0" applyFont="1" applyFill="1" applyBorder="1" applyAlignment="1">
      <alignment horizontal="left" vertical="top" wrapText="1" shrinkToFit="1"/>
    </xf>
    <xf numFmtId="0" fontId="5" fillId="12" borderId="37" xfId="0" applyFont="1" applyFill="1" applyBorder="1" applyAlignment="1">
      <alignment vertical="center" wrapText="1"/>
    </xf>
    <xf numFmtId="0" fontId="5" fillId="12" borderId="41" xfId="0" applyFont="1" applyFill="1" applyBorder="1" applyAlignment="1">
      <alignment vertical="center" wrapText="1" shrinkToFit="1"/>
    </xf>
    <xf numFmtId="0" fontId="5" fillId="12" borderId="10" xfId="0" applyFont="1" applyFill="1" applyBorder="1" applyAlignment="1">
      <alignment horizontal="left" vertical="top" wrapText="1" shrinkToFit="1"/>
    </xf>
    <xf numFmtId="0" fontId="5" fillId="12" borderId="39" xfId="0" applyFont="1" applyFill="1" applyBorder="1" applyAlignment="1">
      <alignment vertical="center" wrapText="1" shrinkToFit="1"/>
    </xf>
    <xf numFmtId="0" fontId="5" fillId="12" borderId="35"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wrapText="1" shrinkToFit="1"/>
    </xf>
    <xf numFmtId="0" fontId="0" fillId="0" borderId="0" xfId="0" applyFont="1" applyAlignment="1">
      <alignment horizontal="center" vertical="center" wrapText="1"/>
    </xf>
    <xf numFmtId="0" fontId="0" fillId="0" borderId="0" xfId="0" applyFont="1" applyAlignment="1">
      <alignment horizontal="center" vertical="center" wrapText="1" shrinkToFit="1"/>
    </xf>
    <xf numFmtId="0" fontId="56" fillId="0" borderId="0" xfId="0" applyFont="1">
      <alignment vertical="center"/>
    </xf>
    <xf numFmtId="0" fontId="57" fillId="0" borderId="0" xfId="0" applyFont="1">
      <alignment vertical="center"/>
    </xf>
    <xf numFmtId="0" fontId="57" fillId="0" borderId="0" xfId="0" applyFont="1" applyBorder="1">
      <alignment vertical="center"/>
    </xf>
    <xf numFmtId="0" fontId="58" fillId="0" borderId="0" xfId="0" applyFont="1" applyBorder="1">
      <alignment vertical="center"/>
    </xf>
    <xf numFmtId="0" fontId="53" fillId="0" borderId="0" xfId="0" applyFont="1" applyBorder="1">
      <alignment vertical="center"/>
    </xf>
    <xf numFmtId="0" fontId="53" fillId="0" borderId="0" xfId="0" applyFont="1" applyBorder="1" applyAlignment="1">
      <alignment horizontal="center" vertical="center"/>
    </xf>
    <xf numFmtId="0" fontId="59" fillId="0" borderId="0" xfId="0" applyFont="1" applyBorder="1" applyAlignment="1">
      <alignment horizontal="left" vertical="center"/>
    </xf>
    <xf numFmtId="0" fontId="61" fillId="0" borderId="0" xfId="0" applyFont="1" applyBorder="1" applyAlignment="1">
      <alignment horizontal="left" vertical="center"/>
    </xf>
    <xf numFmtId="0" fontId="44" fillId="35" borderId="0" xfId="43" applyFont="1" applyFill="1" applyAlignment="1" applyProtection="1">
      <alignment horizontal="left" vertical="center"/>
      <protection locked="0"/>
    </xf>
    <xf numFmtId="0" fontId="43" fillId="35" borderId="0" xfId="43" applyFont="1" applyFill="1" applyAlignment="1" applyProtection="1">
      <alignment horizontal="center" vertical="center"/>
      <protection locked="0"/>
    </xf>
    <xf numFmtId="0" fontId="6"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58" xfId="0" applyFont="1" applyFill="1" applyBorder="1" applyAlignment="1">
      <alignment horizontal="center" vertical="center"/>
    </xf>
    <xf numFmtId="0" fontId="15" fillId="0" borderId="59" xfId="0" applyFont="1" applyFill="1" applyBorder="1" applyAlignment="1">
      <alignment horizontal="center" vertical="center"/>
    </xf>
    <xf numFmtId="176" fontId="15" fillId="34" borderId="58" xfId="0" applyNumberFormat="1" applyFont="1" applyFill="1" applyBorder="1" applyAlignment="1">
      <alignment horizontal="center" vertical="center"/>
    </xf>
    <xf numFmtId="176" fontId="15" fillId="34" borderId="59" xfId="0" applyNumberFormat="1" applyFont="1" applyFill="1" applyBorder="1" applyAlignment="1">
      <alignment horizontal="center" vertical="center"/>
    </xf>
    <xf numFmtId="176" fontId="15" fillId="34" borderId="60" xfId="0" applyNumberFormat="1" applyFont="1" applyFill="1" applyBorder="1" applyAlignment="1">
      <alignment horizontal="center" vertical="center"/>
    </xf>
    <xf numFmtId="0" fontId="15" fillId="0" borderId="1" xfId="0" applyFont="1" applyFill="1" applyBorder="1" applyAlignment="1">
      <alignment horizontal="center" vertical="center"/>
    </xf>
    <xf numFmtId="177" fontId="15" fillId="34" borderId="11" xfId="0" applyNumberFormat="1" applyFont="1" applyFill="1" applyBorder="1" applyAlignment="1">
      <alignment horizontal="center" vertical="center"/>
    </xf>
    <xf numFmtId="177" fontId="15" fillId="34" borderId="61" xfId="0" applyNumberFormat="1" applyFont="1" applyFill="1" applyBorder="1" applyAlignment="1">
      <alignment horizontal="center" vertical="center"/>
    </xf>
    <xf numFmtId="177" fontId="15" fillId="34" borderId="1" xfId="0" applyNumberFormat="1" applyFont="1" applyFill="1" applyBorder="1" applyAlignment="1">
      <alignment horizontal="center" vertical="center"/>
    </xf>
    <xf numFmtId="0" fontId="15" fillId="0" borderId="11" xfId="0" applyFont="1" applyBorder="1" applyAlignment="1">
      <alignment horizontal="distributed" vertical="center" justifyLastLine="1"/>
    </xf>
    <xf numFmtId="0" fontId="15" fillId="0" borderId="61" xfId="0" applyFont="1" applyBorder="1" applyAlignment="1">
      <alignment horizontal="distributed" vertical="center" justifyLastLine="1"/>
    </xf>
    <xf numFmtId="0" fontId="15" fillId="0" borderId="43" xfId="0" applyFont="1" applyBorder="1" applyAlignment="1">
      <alignment horizontal="distributed" vertical="center" justifyLastLine="1"/>
    </xf>
    <xf numFmtId="176" fontId="15" fillId="0" borderId="11" xfId="0" applyNumberFormat="1" applyFont="1" applyBorder="1" applyAlignment="1">
      <alignment horizontal="center" vertical="center"/>
    </xf>
    <xf numFmtId="176" fontId="15" fillId="0" borderId="61" xfId="0" applyNumberFormat="1" applyFont="1" applyBorder="1" applyAlignment="1">
      <alignment horizontal="center" vertical="center"/>
    </xf>
    <xf numFmtId="0" fontId="15" fillId="0" borderId="62" xfId="0" applyFont="1" applyBorder="1" applyAlignment="1">
      <alignment horizontal="distributed" vertical="center" justifyLastLine="1"/>
    </xf>
    <xf numFmtId="0" fontId="15" fillId="0" borderId="63" xfId="0" applyFont="1" applyBorder="1" applyAlignment="1">
      <alignment horizontal="distributed" vertical="center" justifyLastLine="1"/>
    </xf>
    <xf numFmtId="0" fontId="15" fillId="0" borderId="51" xfId="0" applyFont="1" applyBorder="1" applyAlignment="1">
      <alignment horizontal="distributed" vertical="center" justifyLastLine="1"/>
    </xf>
    <xf numFmtId="176" fontId="15" fillId="0" borderId="62" xfId="0" applyNumberFormat="1" applyFont="1" applyBorder="1" applyAlignment="1">
      <alignment horizontal="center" vertical="center"/>
    </xf>
    <xf numFmtId="176" fontId="15" fillId="0" borderId="63" xfId="0" applyNumberFormat="1" applyFont="1" applyBorder="1" applyAlignment="1">
      <alignment horizontal="center" vertical="center"/>
    </xf>
    <xf numFmtId="0" fontId="15" fillId="0" borderId="11" xfId="0" applyFont="1" applyBorder="1" applyAlignment="1">
      <alignment horizontal="center" vertical="center" justifyLastLine="1"/>
    </xf>
    <xf numFmtId="0" fontId="15" fillId="0" borderId="61" xfId="0" applyFont="1" applyBorder="1" applyAlignment="1">
      <alignment horizontal="center" vertical="center" justifyLastLine="1"/>
    </xf>
    <xf numFmtId="0" fontId="15" fillId="0" borderId="43" xfId="0" applyFont="1" applyBorder="1" applyAlignment="1">
      <alignment horizontal="center" vertical="center" justifyLastLine="1"/>
    </xf>
    <xf numFmtId="176" fontId="15" fillId="34" borderId="11" xfId="0" applyNumberFormat="1" applyFont="1" applyFill="1" applyBorder="1" applyAlignment="1">
      <alignment horizontal="center" vertical="center"/>
    </xf>
    <xf numFmtId="176" fontId="15" fillId="34" borderId="61" xfId="0" applyNumberFormat="1" applyFont="1" applyFill="1" applyBorder="1" applyAlignment="1">
      <alignment horizontal="center" vertical="center"/>
    </xf>
    <xf numFmtId="176" fontId="15" fillId="34" borderId="43" xfId="0" applyNumberFormat="1" applyFont="1" applyFill="1" applyBorder="1" applyAlignment="1">
      <alignment horizontal="center" vertical="center"/>
    </xf>
    <xf numFmtId="0" fontId="22" fillId="0" borderId="64" xfId="41" applyFont="1" applyBorder="1" applyAlignment="1">
      <alignment horizontal="center" vertical="center"/>
    </xf>
    <xf numFmtId="0" fontId="22" fillId="0" borderId="9" xfId="41" applyFont="1" applyBorder="1" applyAlignment="1">
      <alignment horizontal="center" vertical="center"/>
    </xf>
    <xf numFmtId="0" fontId="16"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61" xfId="0" applyFont="1" applyBorder="1" applyAlignment="1">
      <alignment horizontal="center" vertical="center"/>
    </xf>
    <xf numFmtId="0" fontId="16" fillId="0" borderId="1" xfId="0" applyFont="1" applyBorder="1" applyAlignment="1">
      <alignment vertical="center"/>
    </xf>
    <xf numFmtId="0" fontId="18" fillId="0" borderId="1" xfId="41" applyFont="1" applyBorder="1" applyAlignment="1">
      <alignment horizontal="center" vertical="center"/>
    </xf>
    <xf numFmtId="0" fontId="22" fillId="0" borderId="7" xfId="41" applyFont="1" applyBorder="1" applyAlignment="1">
      <alignment horizontal="center" vertical="center"/>
    </xf>
    <xf numFmtId="0" fontId="15" fillId="0" borderId="1" xfId="0" applyFont="1" applyBorder="1" applyAlignment="1">
      <alignment vertical="center"/>
    </xf>
    <xf numFmtId="0" fontId="52" fillId="0" borderId="1" xfId="0" applyFont="1" applyBorder="1" applyAlignment="1">
      <alignment vertical="center"/>
    </xf>
    <xf numFmtId="0" fontId="15" fillId="0" borderId="43" xfId="0" applyFont="1" applyBorder="1" applyAlignment="1">
      <alignment horizontal="center" vertical="center"/>
    </xf>
    <xf numFmtId="0" fontId="16" fillId="0" borderId="11" xfId="0" applyFont="1" applyBorder="1" applyAlignment="1">
      <alignment vertical="center"/>
    </xf>
    <xf numFmtId="0" fontId="16" fillId="0" borderId="61" xfId="0" applyFont="1" applyBorder="1" applyAlignment="1">
      <alignment vertical="center"/>
    </xf>
    <xf numFmtId="0" fontId="16" fillId="0" borderId="43" xfId="0" applyFont="1" applyBorder="1" applyAlignment="1">
      <alignment vertical="center"/>
    </xf>
    <xf numFmtId="0" fontId="52" fillId="0" borderId="11" xfId="0" applyFont="1" applyBorder="1" applyAlignment="1">
      <alignment horizontal="center" vertical="center"/>
    </xf>
    <xf numFmtId="0" fontId="52" fillId="0" borderId="61" xfId="0" applyFont="1" applyBorder="1" applyAlignment="1">
      <alignment horizontal="center" vertical="center"/>
    </xf>
    <xf numFmtId="0" fontId="52" fillId="0" borderId="43" xfId="0" applyFont="1" applyBorder="1" applyAlignment="1">
      <alignment horizontal="center" vertical="center"/>
    </xf>
    <xf numFmtId="0" fontId="15" fillId="0" borderId="32" xfId="0" applyFont="1" applyBorder="1" applyAlignment="1">
      <alignment horizontal="center" vertical="distributed" textRotation="255" wrapText="1" indent="1"/>
    </xf>
    <xf numFmtId="0" fontId="15" fillId="0" borderId="12"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8" xfId="0" applyFont="1" applyBorder="1" applyAlignment="1">
      <alignment horizontal="distributed" vertical="center" indent="1"/>
    </xf>
    <xf numFmtId="0" fontId="15" fillId="0" borderId="63" xfId="0" applyFont="1" applyBorder="1" applyAlignment="1">
      <alignment horizontal="center" vertical="center" wrapText="1" justifyLastLine="1"/>
    </xf>
    <xf numFmtId="0" fontId="15" fillId="0" borderId="51" xfId="0" applyFont="1" applyBorder="1" applyAlignment="1">
      <alignment horizontal="center" vertical="center" wrapText="1" justifyLastLine="1"/>
    </xf>
    <xf numFmtId="0" fontId="15" fillId="0" borderId="14" xfId="0" applyFont="1" applyBorder="1" applyAlignment="1">
      <alignment horizontal="center" vertical="center" wrapText="1" justifyLastLine="1"/>
    </xf>
    <xf numFmtId="0" fontId="15" fillId="0" borderId="8" xfId="0" applyFont="1" applyBorder="1" applyAlignment="1">
      <alignment horizontal="center" vertical="center" wrapText="1" justifyLastLine="1"/>
    </xf>
    <xf numFmtId="0" fontId="20" fillId="0" borderId="0" xfId="0" applyFont="1" applyFill="1" applyBorder="1" applyAlignment="1">
      <alignment horizontal="distributed" vertical="center" indent="2"/>
    </xf>
    <xf numFmtId="0" fontId="15" fillId="0" borderId="14" xfId="0" applyFont="1" applyBorder="1" applyAlignment="1">
      <alignment horizontal="lef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52" fillId="0" borderId="51" xfId="0" applyFont="1" applyBorder="1" applyAlignment="1">
      <alignment horizontal="center" vertical="center"/>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8"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62" xfId="0" applyFont="1" applyBorder="1" applyAlignment="1">
      <alignment horizontal="center" vertical="center" wrapText="1"/>
    </xf>
    <xf numFmtId="0" fontId="15" fillId="0" borderId="51" xfId="0" applyFont="1" applyBorder="1" applyAlignment="1">
      <alignment horizontal="center" vertical="center"/>
    </xf>
    <xf numFmtId="0" fontId="15" fillId="0" borderId="8" xfId="0" applyFont="1" applyBorder="1" applyAlignment="1">
      <alignment horizontal="center" vertical="center"/>
    </xf>
    <xf numFmtId="0" fontId="0" fillId="0" borderId="51" xfId="0" applyBorder="1">
      <alignment vertical="center"/>
    </xf>
    <xf numFmtId="0" fontId="0" fillId="0" borderId="12" xfId="0" applyBorder="1">
      <alignment vertical="center"/>
    </xf>
    <xf numFmtId="0" fontId="0" fillId="0" borderId="8" xfId="0" applyBorder="1">
      <alignment vertical="center"/>
    </xf>
    <xf numFmtId="0" fontId="15" fillId="0" borderId="5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5" xfId="0" applyFont="1" applyBorder="1" applyAlignment="1">
      <alignment horizontal="center" vertical="center" wrapText="1" justifyLastLine="1"/>
    </xf>
    <xf numFmtId="0" fontId="15" fillId="0" borderId="66" xfId="0" applyFont="1" applyBorder="1" applyAlignment="1">
      <alignment horizontal="center" vertical="center" wrapText="1" justifyLastLine="1"/>
    </xf>
    <xf numFmtId="0" fontId="52" fillId="0" borderId="1" xfId="0" applyFont="1" applyBorder="1" applyAlignment="1">
      <alignment horizontal="center" vertical="center" shrinkToFit="1"/>
    </xf>
    <xf numFmtId="0" fontId="15" fillId="0" borderId="62" xfId="0" applyFont="1" applyBorder="1" applyAlignment="1">
      <alignment horizontal="distributed" vertical="center" indent="1"/>
    </xf>
    <xf numFmtId="0" fontId="15" fillId="0" borderId="63" xfId="0" applyFont="1" applyBorder="1" applyAlignment="1">
      <alignment horizontal="distributed" vertical="center" indent="1"/>
    </xf>
    <xf numFmtId="0" fontId="15" fillId="0" borderId="51" xfId="0" applyFont="1" applyBorder="1" applyAlignment="1">
      <alignment horizontal="distributed" vertical="center" indent="1"/>
    </xf>
    <xf numFmtId="0" fontId="15" fillId="0" borderId="1" xfId="0" applyFont="1" applyBorder="1" applyAlignment="1">
      <alignment horizontal="center" vertical="center" wrapText="1"/>
    </xf>
    <xf numFmtId="0" fontId="0" fillId="0" borderId="11" xfId="0" applyBorder="1" applyAlignment="1">
      <alignment horizontal="distributed" vertical="center" indent="1"/>
    </xf>
    <xf numFmtId="0" fontId="0" fillId="0" borderId="61" xfId="0" applyBorder="1" applyAlignment="1">
      <alignment horizontal="distributed" vertical="center" indent="1"/>
    </xf>
    <xf numFmtId="0" fontId="0" fillId="0" borderId="43" xfId="0" applyBorder="1" applyAlignment="1">
      <alignment horizontal="distributed" vertical="center" indent="1"/>
    </xf>
    <xf numFmtId="0" fontId="0" fillId="0" borderId="1" xfId="0" applyBorder="1" applyAlignment="1">
      <alignment horizontal="center" vertical="center"/>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68" xfId="0" applyFont="1" applyBorder="1" applyAlignment="1">
      <alignment horizontal="distributed" vertical="center" wrapText="1" justifyLastLine="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15" fillId="0" borderId="11" xfId="0" applyFont="1" applyBorder="1" applyAlignment="1">
      <alignment horizontal="distributed" vertical="center" wrapText="1" indent="1"/>
    </xf>
    <xf numFmtId="0" fontId="15" fillId="0" borderId="61" xfId="0" applyFont="1" applyBorder="1" applyAlignment="1">
      <alignment horizontal="distributed" vertical="center" wrapText="1" indent="1"/>
    </xf>
    <xf numFmtId="0" fontId="15" fillId="0" borderId="43" xfId="0" applyFont="1" applyBorder="1" applyAlignment="1">
      <alignment horizontal="distributed" vertical="center" wrapText="1" indent="1"/>
    </xf>
    <xf numFmtId="0" fontId="18" fillId="0" borderId="11" xfId="0" applyFont="1" applyBorder="1" applyAlignment="1">
      <alignment horizontal="distributed" vertical="center" indent="1"/>
    </xf>
    <xf numFmtId="0" fontId="18" fillId="0" borderId="61" xfId="0" applyFont="1" applyBorder="1" applyAlignment="1">
      <alignment horizontal="distributed" vertical="center" indent="1"/>
    </xf>
    <xf numFmtId="0" fontId="18" fillId="0" borderId="43" xfId="0" applyFont="1" applyBorder="1" applyAlignment="1">
      <alignment horizontal="distributed" vertical="center" indent="1"/>
    </xf>
    <xf numFmtId="0" fontId="15" fillId="0" borderId="11"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63" xfId="0" applyFont="1" applyBorder="1" applyAlignment="1">
      <alignment horizontal="distributed" vertical="center" wrapText="1" justifyLastLine="1"/>
    </xf>
    <xf numFmtId="0" fontId="0" fillId="0" borderId="70" xfId="0" applyBorder="1" applyAlignment="1">
      <alignment horizontal="center" vertical="center"/>
    </xf>
    <xf numFmtId="0" fontId="0" fillId="0" borderId="63" xfId="0" applyBorder="1" applyAlignment="1">
      <alignment horizontal="center" vertical="center"/>
    </xf>
    <xf numFmtId="0" fontId="0" fillId="0" borderId="51" xfId="0" applyBorder="1" applyAlignment="1">
      <alignment horizontal="center" vertical="center"/>
    </xf>
    <xf numFmtId="0" fontId="15" fillId="0" borderId="7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distributed" vertical="center" wrapText="1" justifyLastLine="1"/>
    </xf>
    <xf numFmtId="0" fontId="15" fillId="0" borderId="12" xfId="0" applyFont="1" applyBorder="1" applyAlignment="1">
      <alignment horizontal="distributed" vertical="center" wrapText="1" justifyLastLine="1"/>
    </xf>
    <xf numFmtId="0" fontId="16" fillId="0" borderId="12"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72" xfId="0" applyFont="1" applyBorder="1" applyAlignment="1">
      <alignment horizontal="distributed" vertical="center" justifyLastLine="1"/>
    </xf>
    <xf numFmtId="0" fontId="15" fillId="0" borderId="71" xfId="0" applyFont="1" applyBorder="1" applyAlignment="1">
      <alignment horizontal="distributed" vertical="center" wrapText="1" justifyLastLine="1"/>
    </xf>
    <xf numFmtId="0" fontId="15" fillId="0" borderId="67" xfId="0" applyFont="1" applyBorder="1" applyAlignment="1">
      <alignment horizontal="center" vertical="center" wrapText="1" justifyLastLine="1"/>
    </xf>
    <xf numFmtId="0" fontId="15" fillId="0" borderId="68" xfId="0" applyFont="1" applyBorder="1" applyAlignment="1">
      <alignment horizontal="center" vertical="center" wrapText="1" justifyLastLine="1"/>
    </xf>
    <xf numFmtId="0" fontId="15" fillId="0" borderId="69" xfId="0" applyFont="1" applyBorder="1" applyAlignment="1">
      <alignment horizontal="center" vertical="center" wrapText="1" justifyLastLine="1"/>
    </xf>
    <xf numFmtId="0" fontId="16" fillId="0" borderId="71" xfId="0" applyFont="1" applyBorder="1" applyAlignment="1">
      <alignment horizontal="distributed" vertical="center" justifyLastLine="1"/>
    </xf>
    <xf numFmtId="0" fontId="16" fillId="0" borderId="68" xfId="0" applyFont="1" applyBorder="1" applyAlignment="1">
      <alignment horizontal="distributed" vertical="center" justifyLastLine="1"/>
    </xf>
    <xf numFmtId="0" fontId="16" fillId="0" borderId="73" xfId="0" applyFont="1" applyBorder="1" applyAlignment="1">
      <alignment horizontal="distributed" vertical="center" justifyLastLine="1"/>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5" fillId="0" borderId="7" xfId="0" applyFont="1" applyBorder="1" applyAlignment="1">
      <alignment horizontal="center" vertical="distributed" textRotation="255" wrapText="1" justifyLastLine="1"/>
    </xf>
    <xf numFmtId="0" fontId="15" fillId="0" borderId="32" xfId="0" applyFont="1" applyBorder="1" applyAlignment="1">
      <alignment horizontal="center" vertical="distributed" textRotation="255" wrapText="1" justifyLastLine="1"/>
    </xf>
    <xf numFmtId="0" fontId="15" fillId="0" borderId="9" xfId="0" applyFont="1" applyBorder="1" applyAlignment="1">
      <alignment horizontal="center" vertical="distributed" textRotation="255" wrapText="1" justifyLastLine="1"/>
    </xf>
    <xf numFmtId="0" fontId="15" fillId="0" borderId="11" xfId="0" applyFont="1" applyBorder="1" applyAlignment="1">
      <alignment horizontal="distributed" vertical="distributed" indent="1"/>
    </xf>
    <xf numFmtId="0" fontId="15" fillId="0" borderId="61" xfId="0" applyFont="1" applyBorder="1" applyAlignment="1">
      <alignment horizontal="distributed" vertical="distributed" indent="1"/>
    </xf>
    <xf numFmtId="0" fontId="15" fillId="0" borderId="43" xfId="0" applyFont="1" applyBorder="1" applyAlignment="1">
      <alignment horizontal="distributed" vertical="distributed" indent="1"/>
    </xf>
    <xf numFmtId="0" fontId="15" fillId="0" borderId="11" xfId="0" applyFont="1" applyBorder="1" applyAlignment="1">
      <alignment horizontal="left" vertical="center" wrapText="1"/>
    </xf>
    <xf numFmtId="0" fontId="15" fillId="0" borderId="61" xfId="0" applyFont="1" applyBorder="1" applyAlignment="1">
      <alignment horizontal="left" vertical="center" wrapText="1"/>
    </xf>
    <xf numFmtId="0" fontId="15" fillId="0" borderId="43" xfId="0" applyFont="1" applyBorder="1" applyAlignment="1">
      <alignment horizontal="left" vertical="center" wrapText="1"/>
    </xf>
    <xf numFmtId="0" fontId="15" fillId="0" borderId="62" xfId="0" applyFont="1" applyBorder="1" applyAlignment="1">
      <alignment horizontal="left" vertical="center" wrapText="1"/>
    </xf>
    <xf numFmtId="0" fontId="0" fillId="0" borderId="63" xfId="0" applyBorder="1">
      <alignment vertical="center"/>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8" xfId="0" applyFont="1" applyBorder="1" applyAlignment="1">
      <alignment horizontal="left" vertical="center" wrapText="1"/>
    </xf>
    <xf numFmtId="0" fontId="15" fillId="0" borderId="62" xfId="0" applyFont="1" applyBorder="1" applyAlignment="1">
      <alignment horizontal="distributed" vertical="center" wrapText="1" indent="1"/>
    </xf>
    <xf numFmtId="0" fontId="15" fillId="0" borderId="63" xfId="0" applyFont="1" applyBorder="1" applyAlignment="1">
      <alignment horizontal="distributed" vertical="center" wrapText="1" indent="1"/>
    </xf>
    <xf numFmtId="0" fontId="15" fillId="0" borderId="51" xfId="0" applyFont="1" applyBorder="1" applyAlignment="1">
      <alignment horizontal="distributed" vertical="center" wrapText="1" indent="1"/>
    </xf>
    <xf numFmtId="0" fontId="15" fillId="0" borderId="17"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48" xfId="0" applyFont="1" applyBorder="1" applyAlignment="1">
      <alignment horizontal="distributed" vertical="center" wrapText="1" indent="1"/>
    </xf>
    <xf numFmtId="0" fontId="15" fillId="0" borderId="12" xfId="0" applyFont="1" applyBorder="1" applyAlignment="1">
      <alignment horizontal="distributed" vertical="center" wrapText="1" indent="1"/>
    </xf>
    <xf numFmtId="0" fontId="15" fillId="0" borderId="14" xfId="0" applyFont="1" applyBorder="1" applyAlignment="1">
      <alignment horizontal="distributed" vertical="center" wrapText="1" indent="1"/>
    </xf>
    <xf numFmtId="0" fontId="15" fillId="0" borderId="8" xfId="0" applyFont="1" applyBorder="1" applyAlignment="1">
      <alignment horizontal="distributed" vertical="center" wrapText="1" indent="1"/>
    </xf>
    <xf numFmtId="0" fontId="15" fillId="0" borderId="62" xfId="0" applyFont="1" applyBorder="1" applyAlignment="1">
      <alignment horizontal="distributed" vertical="center" wrapText="1" justifyLastLine="1"/>
    </xf>
    <xf numFmtId="0" fontId="15" fillId="0" borderId="70" xfId="0" applyFont="1" applyBorder="1" applyAlignment="1">
      <alignment horizontal="center" vertical="center" wrapText="1" justifyLastLine="1"/>
    </xf>
    <xf numFmtId="0" fontId="16" fillId="0" borderId="62" xfId="0" applyFont="1" applyBorder="1" applyAlignment="1">
      <alignment horizontal="distributed" vertical="center" justifyLastLine="1"/>
    </xf>
    <xf numFmtId="0" fontId="0" fillId="0" borderId="74" xfId="0" applyBorder="1">
      <alignment vertical="center"/>
    </xf>
    <xf numFmtId="0" fontId="59" fillId="0" borderId="1" xfId="0" applyFont="1" applyBorder="1" applyAlignment="1">
      <alignment horizontal="center" vertical="center"/>
    </xf>
    <xf numFmtId="0" fontId="59" fillId="0" borderId="63" xfId="0" applyFont="1" applyBorder="1" applyAlignment="1">
      <alignment horizontal="center" vertical="center"/>
    </xf>
    <xf numFmtId="0" fontId="59" fillId="0" borderId="51" xfId="0" applyFont="1" applyBorder="1" applyAlignment="1">
      <alignment horizontal="center" vertical="center"/>
    </xf>
    <xf numFmtId="0" fontId="59" fillId="0" borderId="14" xfId="0" applyFont="1" applyBorder="1" applyAlignment="1">
      <alignment horizontal="center" vertical="center"/>
    </xf>
    <xf numFmtId="0" fontId="59" fillId="0" borderId="8" xfId="0" applyFont="1" applyBorder="1" applyAlignment="1">
      <alignment horizontal="center" vertical="center"/>
    </xf>
    <xf numFmtId="0" fontId="59" fillId="0" borderId="7" xfId="0" applyFont="1" applyBorder="1" applyAlignment="1">
      <alignment horizontal="center" vertical="center"/>
    </xf>
    <xf numFmtId="0" fontId="59" fillId="0" borderId="9" xfId="0" applyFont="1" applyBorder="1" applyAlignment="1">
      <alignment horizontal="center" vertical="center"/>
    </xf>
    <xf numFmtId="0" fontId="53" fillId="0" borderId="62" xfId="0" applyFont="1" applyBorder="1" applyAlignment="1">
      <alignment horizontal="center" vertical="center"/>
    </xf>
    <xf numFmtId="0" fontId="53" fillId="0" borderId="63" xfId="0" applyFont="1" applyBorder="1" applyAlignment="1">
      <alignment horizontal="center" vertical="center"/>
    </xf>
    <xf numFmtId="0" fontId="53" fillId="0" borderId="51" xfId="0" applyFont="1" applyBorder="1" applyAlignment="1">
      <alignment horizontal="center" vertical="center"/>
    </xf>
    <xf numFmtId="0" fontId="53" fillId="0" borderId="12" xfId="0" applyFont="1" applyBorder="1" applyAlignment="1">
      <alignment horizontal="center" vertical="center"/>
    </xf>
    <xf numFmtId="0" fontId="53" fillId="0" borderId="14" xfId="0" applyFont="1" applyBorder="1" applyAlignment="1">
      <alignment horizontal="center" vertical="center"/>
    </xf>
    <xf numFmtId="0" fontId="53" fillId="0" borderId="8" xfId="0" applyFont="1" applyBorder="1" applyAlignment="1">
      <alignment horizontal="center" vertical="center"/>
    </xf>
    <xf numFmtId="0" fontId="53" fillId="0" borderId="7" xfId="0" applyFont="1" applyBorder="1" applyAlignment="1">
      <alignment horizontal="center" vertical="center"/>
    </xf>
    <xf numFmtId="0" fontId="53" fillId="0" borderId="9" xfId="0" applyFont="1" applyBorder="1" applyAlignment="1">
      <alignment horizontal="center" vertical="center"/>
    </xf>
    <xf numFmtId="0" fontId="61" fillId="0" borderId="0" xfId="0" applyFont="1" applyBorder="1" applyAlignment="1">
      <alignment horizontal="left" vertical="center" wrapText="1"/>
    </xf>
    <xf numFmtId="0" fontId="60" fillId="0" borderId="0" xfId="0" applyFont="1" applyBorder="1" applyAlignment="1">
      <alignment horizontal="left" vertical="top" wrapText="1"/>
    </xf>
    <xf numFmtId="0" fontId="47" fillId="37" borderId="1" xfId="44" applyFill="1" applyBorder="1" applyAlignment="1" applyProtection="1">
      <alignment horizontal="center" vertical="top"/>
    </xf>
    <xf numFmtId="0" fontId="50" fillId="0" borderId="0" xfId="44" applyFont="1" applyBorder="1" applyAlignment="1" applyProtection="1">
      <alignment horizontal="left" vertical="center" shrinkToFit="1"/>
      <protection locked="0"/>
    </xf>
    <xf numFmtId="0" fontId="47" fillId="37" borderId="11" xfId="44" applyFill="1" applyBorder="1" applyAlignment="1" applyProtection="1">
      <alignment horizontal="center" vertical="center"/>
      <protection locked="0"/>
    </xf>
    <xf numFmtId="0" fontId="47" fillId="37" borderId="43" xfId="44" applyFill="1" applyBorder="1" applyAlignment="1" applyProtection="1">
      <alignment horizontal="center" vertical="center"/>
      <protection locked="0"/>
    </xf>
    <xf numFmtId="0" fontId="50" fillId="0" borderId="0" xfId="44" applyFont="1" applyAlignment="1" applyProtection="1">
      <alignment horizontal="left" vertical="center" wrapText="1"/>
      <protection locked="0"/>
    </xf>
    <xf numFmtId="0" fontId="47" fillId="38" borderId="11" xfId="44" applyFill="1" applyBorder="1" applyAlignment="1" applyProtection="1">
      <alignment horizontal="center" vertical="center"/>
      <protection locked="0"/>
    </xf>
    <xf numFmtId="0" fontId="47" fillId="38" borderId="51" xfId="44" applyFill="1" applyBorder="1" applyAlignment="1" applyProtection="1">
      <alignment horizontal="center" vertical="center"/>
      <protection locked="0"/>
    </xf>
    <xf numFmtId="0" fontId="47" fillId="35" borderId="1" xfId="44" applyFill="1" applyBorder="1" applyAlignment="1" applyProtection="1">
      <alignment horizontal="left" vertical="top"/>
      <protection locked="0"/>
    </xf>
    <xf numFmtId="178" fontId="47" fillId="0" borderId="92" xfId="44" applyNumberFormat="1" applyFill="1" applyBorder="1" applyAlignment="1" applyProtection="1">
      <alignment horizontal="center" vertical="center"/>
      <protection locked="0"/>
    </xf>
    <xf numFmtId="178" fontId="47" fillId="0" borderId="93" xfId="44" applyNumberFormat="1" applyFill="1" applyBorder="1" applyAlignment="1" applyProtection="1">
      <alignment horizontal="center" vertical="center"/>
      <protection locked="0"/>
    </xf>
    <xf numFmtId="178" fontId="47" fillId="0" borderId="95" xfId="44" applyNumberFormat="1" applyFill="1" applyBorder="1" applyAlignment="1" applyProtection="1">
      <alignment horizontal="center" vertical="center"/>
      <protection locked="0"/>
    </xf>
    <xf numFmtId="178" fontId="47" fillId="0" borderId="96" xfId="44" applyNumberFormat="1" applyFill="1" applyBorder="1" applyAlignment="1" applyProtection="1">
      <alignment horizontal="center" vertical="center"/>
      <protection locked="0"/>
    </xf>
    <xf numFmtId="0" fontId="47" fillId="0" borderId="94" xfId="44" applyFill="1" applyBorder="1" applyAlignment="1" applyProtection="1">
      <alignment horizontal="center" vertical="center"/>
      <protection locked="0"/>
    </xf>
    <xf numFmtId="0" fontId="47" fillId="0" borderId="1" xfId="44" applyBorder="1" applyAlignment="1" applyProtection="1">
      <alignment horizontal="center" vertical="center"/>
      <protection locked="0"/>
    </xf>
    <xf numFmtId="0" fontId="47" fillId="0" borderId="11" xfId="44" applyBorder="1" applyAlignment="1" applyProtection="1">
      <alignment horizontal="center" vertical="center"/>
      <protection locked="0"/>
    </xf>
    <xf numFmtId="0" fontId="47" fillId="0" borderId="97" xfId="44" applyBorder="1" applyAlignment="1" applyProtection="1">
      <alignment horizontal="center" vertical="center" wrapText="1"/>
      <protection locked="0"/>
    </xf>
    <xf numFmtId="0" fontId="47" fillId="0" borderId="98" xfId="44" applyBorder="1" applyAlignment="1" applyProtection="1">
      <alignment horizontal="center" vertical="center" wrapText="1"/>
      <protection locked="0"/>
    </xf>
    <xf numFmtId="0" fontId="47" fillId="0" borderId="16" xfId="44" applyBorder="1" applyAlignment="1" applyProtection="1">
      <alignment horizontal="center" vertical="center" wrapText="1"/>
      <protection locked="0"/>
    </xf>
    <xf numFmtId="178" fontId="47" fillId="36" borderId="11" xfId="44" applyNumberFormat="1" applyFill="1" applyBorder="1" applyAlignment="1" applyProtection="1">
      <alignment horizontal="center" vertical="center"/>
    </xf>
    <xf numFmtId="178" fontId="47" fillId="36" borderId="61" xfId="44" applyNumberFormat="1" applyFill="1" applyBorder="1" applyAlignment="1" applyProtection="1">
      <alignment horizontal="center" vertical="center"/>
    </xf>
    <xf numFmtId="0" fontId="47" fillId="35" borderId="11" xfId="44" applyFill="1" applyBorder="1" applyAlignment="1" applyProtection="1">
      <alignment horizontal="center" vertical="center"/>
      <protection locked="0"/>
    </xf>
    <xf numFmtId="0" fontId="47" fillId="35" borderId="61" xfId="44" applyFill="1" applyBorder="1" applyAlignment="1" applyProtection="1">
      <alignment horizontal="center" vertical="center"/>
      <protection locked="0"/>
    </xf>
    <xf numFmtId="0" fontId="47" fillId="35" borderId="43" xfId="44" applyFill="1" applyBorder="1" applyAlignment="1" applyProtection="1">
      <alignment horizontal="center" vertical="center"/>
      <protection locked="0"/>
    </xf>
    <xf numFmtId="0" fontId="47" fillId="35" borderId="7" xfId="44" applyFill="1" applyBorder="1" applyAlignment="1" applyProtection="1">
      <alignment horizontal="center" vertical="center"/>
      <protection locked="0"/>
    </xf>
    <xf numFmtId="0" fontId="51" fillId="0" borderId="99" xfId="44" applyFont="1" applyBorder="1" applyAlignment="1" applyProtection="1">
      <alignment horizontal="left" vertical="center" wrapText="1"/>
      <protection locked="0"/>
    </xf>
    <xf numFmtId="0" fontId="51" fillId="0" borderId="100" xfId="44" applyFont="1" applyBorder="1" applyAlignment="1" applyProtection="1">
      <alignment horizontal="left" vertical="center" wrapText="1"/>
      <protection locked="0"/>
    </xf>
    <xf numFmtId="0" fontId="51" fillId="0" borderId="101" xfId="44" applyFont="1" applyBorder="1" applyAlignment="1" applyProtection="1">
      <alignment horizontal="left" vertical="center" wrapText="1"/>
      <protection locked="0"/>
    </xf>
    <xf numFmtId="0" fontId="47" fillId="0" borderId="0" xfId="44" applyAlignment="1" applyProtection="1">
      <alignment horizontal="center" vertical="top" shrinkToFit="1"/>
      <protection locked="0"/>
    </xf>
    <xf numFmtId="0" fontId="47" fillId="35" borderId="11" xfId="44" applyFill="1" applyBorder="1" applyAlignment="1" applyProtection="1">
      <alignment horizontal="left" vertical="top"/>
      <protection locked="0"/>
    </xf>
    <xf numFmtId="0" fontId="47" fillId="35" borderId="61" xfId="44" applyFill="1" applyBorder="1" applyAlignment="1" applyProtection="1">
      <alignment horizontal="left" vertical="top"/>
      <protection locked="0"/>
    </xf>
    <xf numFmtId="0" fontId="47" fillId="35" borderId="43" xfId="44" applyFill="1" applyBorder="1" applyAlignment="1" applyProtection="1">
      <alignment horizontal="left" vertical="top"/>
      <protection locked="0"/>
    </xf>
    <xf numFmtId="0" fontId="47" fillId="37" borderId="61" xfId="44" applyFill="1" applyBorder="1" applyAlignment="1" applyProtection="1">
      <alignment horizontal="center" vertical="center"/>
      <protection locked="0"/>
    </xf>
    <xf numFmtId="0" fontId="47" fillId="35" borderId="1" xfId="44" applyFill="1" applyBorder="1" applyAlignment="1" applyProtection="1">
      <alignment horizontal="center" vertical="center"/>
      <protection locked="0"/>
    </xf>
    <xf numFmtId="0" fontId="3" fillId="35" borderId="1" xfId="43" applyFont="1" applyFill="1" applyBorder="1" applyAlignment="1" applyProtection="1">
      <alignment horizontal="center" vertical="center"/>
      <protection locked="0"/>
    </xf>
    <xf numFmtId="0" fontId="3" fillId="36" borderId="1" xfId="43" applyFont="1" applyFill="1" applyBorder="1" applyAlignment="1" applyProtection="1">
      <alignment horizontal="center" vertical="center"/>
      <protection locked="0"/>
    </xf>
    <xf numFmtId="0" fontId="46" fillId="37" borderId="1" xfId="43" applyFont="1" applyFill="1" applyBorder="1" applyAlignment="1" applyProtection="1">
      <alignment horizontal="center" vertical="center"/>
      <protection locked="0"/>
    </xf>
    <xf numFmtId="0" fontId="3" fillId="0" borderId="0" xfId="43" applyFont="1" applyFill="1" applyAlignment="1" applyProtection="1">
      <alignment horizontal="left" vertical="center" wrapText="1"/>
      <protection locked="0"/>
    </xf>
    <xf numFmtId="0" fontId="1" fillId="0" borderId="11" xfId="43" applyFont="1" applyBorder="1" applyAlignment="1" applyProtection="1">
      <alignment horizontal="center" vertical="center"/>
      <protection locked="0"/>
    </xf>
    <xf numFmtId="0" fontId="1" fillId="0" borderId="43" xfId="43" applyFont="1" applyBorder="1" applyAlignment="1" applyProtection="1">
      <alignment horizontal="center" vertical="center"/>
      <protection locked="0"/>
    </xf>
    <xf numFmtId="0" fontId="1" fillId="35" borderId="11" xfId="43" applyFill="1" applyBorder="1" applyAlignment="1" applyProtection="1">
      <alignment vertical="center"/>
      <protection locked="0"/>
    </xf>
    <xf numFmtId="0" fontId="1" fillId="35" borderId="61" xfId="43" applyFill="1" applyBorder="1" applyAlignment="1" applyProtection="1">
      <alignment vertical="center"/>
      <protection locked="0"/>
    </xf>
    <xf numFmtId="0" fontId="1" fillId="35" borderId="43" xfId="43" applyFill="1" applyBorder="1" applyAlignment="1" applyProtection="1">
      <alignment vertical="center"/>
      <protection locked="0"/>
    </xf>
    <xf numFmtId="0" fontId="1" fillId="0" borderId="0" xfId="43" applyFont="1" applyBorder="1" applyAlignment="1" applyProtection="1">
      <alignment horizontal="center" vertical="center"/>
      <protection locked="0"/>
    </xf>
    <xf numFmtId="178" fontId="3" fillId="35" borderId="11" xfId="43" applyNumberFormat="1" applyFont="1" applyFill="1" applyBorder="1" applyAlignment="1" applyProtection="1">
      <alignment horizontal="center" vertical="center"/>
      <protection locked="0"/>
    </xf>
    <xf numFmtId="178" fontId="3" fillId="35" borderId="61" xfId="43" applyNumberFormat="1" applyFont="1" applyFill="1" applyBorder="1" applyAlignment="1" applyProtection="1">
      <alignment horizontal="center" vertical="center"/>
      <protection locked="0"/>
    </xf>
    <xf numFmtId="178" fontId="3" fillId="35" borderId="43" xfId="43" applyNumberFormat="1" applyFont="1" applyFill="1" applyBorder="1" applyAlignment="1" applyProtection="1">
      <alignment horizontal="center" vertical="center"/>
      <protection locked="0"/>
    </xf>
    <xf numFmtId="178" fontId="47" fillId="35" borderId="11" xfId="44" applyNumberFormat="1" applyFill="1" applyBorder="1" applyAlignment="1" applyProtection="1">
      <alignment horizontal="center" vertical="center"/>
      <protection locked="0"/>
    </xf>
    <xf numFmtId="178" fontId="47" fillId="35" borderId="61" xfId="44" applyNumberFormat="1" applyFill="1" applyBorder="1" applyAlignment="1" applyProtection="1">
      <alignment horizontal="center" vertical="center"/>
      <protection locked="0"/>
    </xf>
    <xf numFmtId="178" fontId="47" fillId="35" borderId="43" xfId="44" applyNumberFormat="1" applyFill="1" applyBorder="1" applyAlignment="1" applyProtection="1">
      <alignment horizontal="center" vertical="center"/>
      <protection locked="0"/>
    </xf>
    <xf numFmtId="178" fontId="47" fillId="35" borderId="7" xfId="44" applyNumberFormat="1" applyFill="1" applyBorder="1" applyAlignment="1" applyProtection="1">
      <alignment horizontal="center" vertical="center"/>
      <protection locked="0"/>
    </xf>
    <xf numFmtId="178" fontId="47" fillId="35" borderId="1" xfId="44" applyNumberFormat="1" applyFill="1" applyBorder="1" applyAlignment="1" applyProtection="1">
      <alignment horizontal="center" vertical="center"/>
      <protection locked="0"/>
    </xf>
    <xf numFmtId="0" fontId="19" fillId="0" borderId="76" xfId="0" applyFont="1" applyFill="1" applyBorder="1" applyAlignment="1">
      <alignment horizontal="center"/>
    </xf>
    <xf numFmtId="0" fontId="19" fillId="0" borderId="77" xfId="0" applyFont="1" applyFill="1" applyBorder="1" applyAlignment="1">
      <alignment horizontal="center"/>
    </xf>
    <xf numFmtId="0" fontId="19" fillId="0" borderId="0" xfId="0" applyFont="1" applyFill="1" applyBorder="1" applyAlignment="1">
      <alignment horizontal="left" vertical="center"/>
    </xf>
    <xf numFmtId="0" fontId="19" fillId="0" borderId="78" xfId="0" applyFont="1" applyFill="1" applyBorder="1" applyAlignment="1">
      <alignment horizontal="right"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8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8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5" fillId="12" borderId="7" xfId="0" applyFont="1" applyFill="1" applyBorder="1" applyAlignment="1">
      <alignment horizontal="left" vertical="top" wrapText="1"/>
    </xf>
    <xf numFmtId="0" fontId="5" fillId="12" borderId="32" xfId="0" applyFont="1" applyFill="1" applyBorder="1" applyAlignment="1">
      <alignment horizontal="left" vertical="top" wrapText="1"/>
    </xf>
    <xf numFmtId="0" fontId="5" fillId="12" borderId="9" xfId="0" applyFont="1" applyFill="1" applyBorder="1" applyAlignment="1">
      <alignment horizontal="left" vertical="top" wrapText="1"/>
    </xf>
    <xf numFmtId="0" fontId="5" fillId="11" borderId="11" xfId="0" applyFont="1" applyFill="1" applyBorder="1" applyAlignment="1">
      <alignment horizontal="center" vertical="center" wrapText="1"/>
    </xf>
    <xf numFmtId="0" fontId="5" fillId="11" borderId="61" xfId="0" applyFont="1" applyFill="1" applyBorder="1" applyAlignment="1">
      <alignment horizontal="center" vertical="center" wrapText="1"/>
    </xf>
    <xf numFmtId="0" fontId="4" fillId="0" borderId="0" xfId="0" applyFont="1" applyAlignment="1">
      <alignment horizontal="center" vertical="center"/>
    </xf>
    <xf numFmtId="0" fontId="5" fillId="12" borderId="7" xfId="0" applyFont="1" applyFill="1" applyBorder="1" applyAlignment="1">
      <alignment horizontal="left" vertical="top" wrapText="1" shrinkToFit="1"/>
    </xf>
    <xf numFmtId="0" fontId="5" fillId="12" borderId="32" xfId="0" applyFont="1" applyFill="1" applyBorder="1" applyAlignment="1">
      <alignment horizontal="left" vertical="top" wrapText="1" shrinkToFit="1"/>
    </xf>
    <xf numFmtId="0" fontId="5" fillId="12" borderId="9" xfId="0" applyFont="1" applyFill="1" applyBorder="1" applyAlignment="1">
      <alignment horizontal="left" vertical="top" wrapTex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5" xfId="44"/>
    <cellStyle name="標準_勤務表（作成中）" xfId="41"/>
    <cellStyle name="標準_別添3" xfId="43"/>
    <cellStyle name="良い" xfId="42" builtinId="26" customBuiltin="1"/>
  </cellStyles>
  <dxfs count="2">
    <dxf>
      <fill>
        <patternFill>
          <bgColor rgb="FFFF00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168089</xdr:colOff>
      <xdr:row>52</xdr:row>
      <xdr:rowOff>224120</xdr:rowOff>
    </xdr:from>
    <xdr:to>
      <xdr:col>17</xdr:col>
      <xdr:colOff>347383</xdr:colOff>
      <xdr:row>54</xdr:row>
      <xdr:rowOff>268942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955677" y="15329649"/>
          <a:ext cx="3585882" cy="672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特定事業所加算を算定している場合のみ要件のわかる資料「</a:t>
          </a:r>
          <a:r>
            <a:rPr lang="ja-JP" altLang="en-US" sz="1100" b="1" i="0" u="none" strike="noStrike">
              <a:solidFill>
                <a:schemeClr val="tx1"/>
              </a:solidFill>
              <a:effectLst/>
              <a:latin typeface="+mn-lt"/>
              <a:ea typeface="+mn-ea"/>
              <a:cs typeface="+mn-cs"/>
            </a:rPr>
            <a:t>（参考様式）特定事業所加算算定要件確認表（居宅介護支援事業所）</a:t>
          </a:r>
          <a:r>
            <a:rPr lang="ja-JP" altLang="en-US">
              <a:solidFill>
                <a:schemeClr val="tx1"/>
              </a:solidFill>
            </a:rPr>
            <a:t> 」等を提出してください。</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view="pageBreakPreview" zoomScale="91" zoomScaleNormal="100" zoomScaleSheetLayoutView="91" workbookViewId="0">
      <selection activeCell="R6" sqref="R6"/>
    </sheetView>
  </sheetViews>
  <sheetFormatPr defaultRowHeight="13.5" x14ac:dyDescent="0.15"/>
  <cols>
    <col min="1" max="1" width="9" style="38" customWidth="1"/>
    <col min="2" max="2" width="9" style="38"/>
    <col min="3" max="3" width="9" style="38" customWidth="1"/>
    <col min="4" max="4" width="14.625" style="38" customWidth="1"/>
    <col min="5" max="14" width="4.625" style="38" customWidth="1"/>
    <col min="15" max="16384" width="9" style="38"/>
  </cols>
  <sheetData>
    <row r="1" spans="1:18" s="17" customFormat="1" ht="24.95" customHeight="1" x14ac:dyDescent="0.15">
      <c r="A1" s="245"/>
      <c r="B1" s="245"/>
      <c r="C1" s="15"/>
      <c r="D1" s="15"/>
      <c r="E1" s="16"/>
      <c r="F1" s="16"/>
      <c r="G1" s="16"/>
      <c r="H1" s="16"/>
      <c r="I1" s="16"/>
      <c r="J1" s="16"/>
      <c r="K1" s="16"/>
      <c r="L1" s="16"/>
      <c r="M1" s="16"/>
      <c r="N1" s="16"/>
      <c r="O1" s="16"/>
      <c r="P1" s="16"/>
    </row>
    <row r="2" spans="1:18" s="17" customFormat="1" ht="24.95" customHeight="1" x14ac:dyDescent="0.15">
      <c r="A2" s="18"/>
      <c r="B2" s="18"/>
      <c r="C2" s="18"/>
      <c r="D2" s="18"/>
      <c r="E2" s="18"/>
      <c r="F2" s="18"/>
      <c r="G2" s="18"/>
      <c r="H2" s="16"/>
      <c r="I2" s="16"/>
      <c r="J2" s="16"/>
      <c r="K2" s="16"/>
      <c r="L2" s="16"/>
      <c r="M2" s="16"/>
      <c r="N2" s="16"/>
      <c r="O2" s="16"/>
      <c r="P2" s="16"/>
    </row>
    <row r="3" spans="1:18" s="20" customFormat="1" ht="24.95" customHeight="1" x14ac:dyDescent="0.15">
      <c r="A3" s="19"/>
      <c r="B3" s="19"/>
      <c r="C3" s="19"/>
      <c r="D3" s="19"/>
      <c r="E3" s="19"/>
      <c r="F3" s="19"/>
      <c r="G3" s="19"/>
      <c r="H3" s="19"/>
      <c r="I3" s="19"/>
      <c r="J3" s="19"/>
      <c r="K3" s="19"/>
      <c r="L3" s="19"/>
      <c r="M3" s="19"/>
      <c r="N3" s="19"/>
      <c r="O3" s="19"/>
      <c r="P3" s="19"/>
    </row>
    <row r="4" spans="1:18" s="20" customFormat="1" ht="24.95" customHeight="1" x14ac:dyDescent="0.15">
      <c r="A4" s="21"/>
      <c r="B4" s="21"/>
      <c r="C4" s="21"/>
      <c r="D4" s="246" t="s">
        <v>116</v>
      </c>
      <c r="E4" s="246"/>
      <c r="F4" s="246"/>
      <c r="G4" s="246"/>
      <c r="H4" s="246"/>
      <c r="I4" s="246"/>
      <c r="J4" s="246"/>
      <c r="K4" s="246"/>
      <c r="L4" s="246"/>
      <c r="M4" s="246"/>
      <c r="N4" s="246"/>
      <c r="O4" s="21"/>
      <c r="P4" s="21"/>
      <c r="Q4" s="21"/>
    </row>
    <row r="5" spans="1:18" s="20" customFormat="1" ht="24.95" customHeight="1" x14ac:dyDescent="0.15">
      <c r="A5" s="19"/>
      <c r="B5" s="19"/>
      <c r="C5" s="19"/>
      <c r="D5" s="19"/>
      <c r="E5" s="19"/>
      <c r="F5" s="19"/>
      <c r="G5" s="19"/>
      <c r="H5" s="19"/>
      <c r="I5" s="19"/>
      <c r="J5" s="19"/>
      <c r="K5" s="19"/>
      <c r="L5" s="19"/>
      <c r="M5" s="19"/>
      <c r="N5" s="19"/>
      <c r="O5" s="19"/>
      <c r="P5" s="19"/>
    </row>
    <row r="6" spans="1:18" s="20" customFormat="1" ht="24.95" customHeight="1" x14ac:dyDescent="0.15">
      <c r="A6" s="19"/>
      <c r="B6" s="19"/>
      <c r="C6" s="19"/>
      <c r="D6" s="19"/>
      <c r="E6" s="19"/>
      <c r="F6" s="19"/>
      <c r="G6" s="19"/>
      <c r="H6" s="19"/>
      <c r="I6" s="19"/>
      <c r="J6" s="19"/>
      <c r="K6" s="19"/>
      <c r="L6" s="19"/>
      <c r="M6" s="19"/>
      <c r="N6" s="19"/>
      <c r="O6" s="19"/>
      <c r="P6" s="19"/>
    </row>
    <row r="7" spans="1:18" s="20" customFormat="1" ht="24.95" customHeight="1" x14ac:dyDescent="0.15">
      <c r="A7" s="22"/>
      <c r="B7" s="246" t="s">
        <v>334</v>
      </c>
      <c r="C7" s="246"/>
      <c r="D7" s="246"/>
      <c r="E7" s="246"/>
      <c r="F7" s="246"/>
      <c r="G7" s="246"/>
      <c r="H7" s="246"/>
      <c r="I7" s="246"/>
      <c r="J7" s="246"/>
      <c r="K7" s="246"/>
      <c r="L7" s="246"/>
      <c r="M7" s="246"/>
      <c r="N7" s="246"/>
      <c r="O7" s="246"/>
      <c r="P7" s="246"/>
      <c r="Q7" s="23"/>
    </row>
    <row r="8" spans="1:18" s="20" customFormat="1" ht="24.95" customHeight="1" x14ac:dyDescent="0.15">
      <c r="A8" s="24"/>
      <c r="B8" s="25"/>
      <c r="C8" s="25"/>
      <c r="D8" s="247" t="s">
        <v>150</v>
      </c>
      <c r="E8" s="247"/>
      <c r="F8" s="247"/>
      <c r="G8" s="247"/>
      <c r="H8" s="247"/>
      <c r="I8" s="247"/>
      <c r="J8" s="247"/>
      <c r="K8" s="247"/>
      <c r="L8" s="247"/>
      <c r="M8" s="247"/>
      <c r="N8" s="247"/>
      <c r="O8" s="25"/>
      <c r="P8" s="25"/>
      <c r="Q8" s="25"/>
      <c r="R8" s="23"/>
    </row>
    <row r="9" spans="1:18" s="20" customFormat="1" ht="24.95" customHeight="1" x14ac:dyDescent="0.15">
      <c r="A9" s="26"/>
      <c r="B9" s="26"/>
      <c r="C9" s="26"/>
      <c r="D9" s="26"/>
      <c r="E9" s="26"/>
      <c r="F9" s="26"/>
      <c r="G9" s="26"/>
      <c r="H9" s="26"/>
      <c r="I9" s="26"/>
      <c r="J9" s="26"/>
      <c r="K9" s="26"/>
      <c r="L9" s="26"/>
      <c r="M9" s="26"/>
      <c r="N9" s="26"/>
      <c r="O9" s="26"/>
      <c r="P9" s="26"/>
      <c r="Q9" s="23"/>
    </row>
    <row r="10" spans="1:18" s="20" customFormat="1" ht="24.95" customHeight="1" x14ac:dyDescent="0.15">
      <c r="A10" s="26"/>
      <c r="B10" s="26"/>
      <c r="C10" s="26"/>
      <c r="D10" s="27" t="s">
        <v>29</v>
      </c>
      <c r="E10" s="28">
        <v>0</v>
      </c>
      <c r="F10" s="28">
        <v>9</v>
      </c>
      <c r="G10" s="28"/>
      <c r="H10" s="28"/>
      <c r="I10" s="28"/>
      <c r="J10" s="28"/>
      <c r="K10" s="28"/>
      <c r="L10" s="28"/>
      <c r="M10" s="28"/>
      <c r="N10" s="29"/>
      <c r="O10" s="23"/>
      <c r="P10" s="23"/>
      <c r="Q10" s="23"/>
    </row>
    <row r="11" spans="1:18" s="20" customFormat="1" ht="24.95" customHeight="1" x14ac:dyDescent="0.15">
      <c r="A11" s="21"/>
      <c r="B11" s="21"/>
      <c r="C11" s="21"/>
      <c r="D11" s="21"/>
      <c r="E11" s="21"/>
      <c r="F11" s="21"/>
      <c r="G11" s="21"/>
      <c r="H11" s="21"/>
      <c r="I11" s="21"/>
      <c r="J11" s="21"/>
      <c r="K11" s="21"/>
      <c r="L11" s="21"/>
      <c r="M11" s="21"/>
      <c r="N11" s="21"/>
      <c r="O11" s="21"/>
      <c r="P11" s="21"/>
      <c r="Q11" s="23"/>
    </row>
    <row r="12" spans="1:18" s="20" customFormat="1" ht="75.75" customHeight="1" x14ac:dyDescent="0.15">
      <c r="A12" s="25"/>
      <c r="B12" s="25"/>
      <c r="C12" s="25"/>
      <c r="D12" s="27" t="s">
        <v>30</v>
      </c>
      <c r="E12" s="248"/>
      <c r="F12" s="248"/>
      <c r="G12" s="248"/>
      <c r="H12" s="248"/>
      <c r="I12" s="248"/>
      <c r="J12" s="248"/>
      <c r="K12" s="248"/>
      <c r="L12" s="248"/>
      <c r="M12" s="248"/>
      <c r="N12" s="248"/>
      <c r="O12" s="25"/>
      <c r="P12" s="25"/>
      <c r="Q12" s="23"/>
    </row>
    <row r="13" spans="1:18" s="20" customFormat="1" ht="24.95" customHeight="1" x14ac:dyDescent="0.15">
      <c r="A13" s="21"/>
      <c r="B13" s="21"/>
      <c r="C13" s="21"/>
      <c r="D13" s="21"/>
      <c r="E13" s="21"/>
      <c r="F13" s="21"/>
      <c r="G13" s="21"/>
      <c r="H13" s="21"/>
      <c r="I13" s="21"/>
      <c r="J13" s="21"/>
      <c r="K13" s="21"/>
      <c r="L13" s="21"/>
      <c r="M13" s="21"/>
      <c r="N13" s="21"/>
      <c r="O13" s="21"/>
      <c r="P13" s="21"/>
      <c r="Q13" s="23"/>
    </row>
    <row r="14" spans="1:18" s="20" customFormat="1" ht="24.95" customHeight="1" x14ac:dyDescent="0.15">
      <c r="A14" s="30" t="s">
        <v>31</v>
      </c>
      <c r="B14" s="31" t="s">
        <v>32</v>
      </c>
      <c r="C14" s="32"/>
      <c r="D14" s="32"/>
      <c r="E14" s="21"/>
      <c r="F14" s="21"/>
      <c r="G14" s="21"/>
      <c r="H14" s="21"/>
      <c r="I14" s="21"/>
      <c r="J14" s="21"/>
      <c r="K14" s="21"/>
      <c r="L14" s="21"/>
      <c r="M14" s="21"/>
      <c r="N14" s="21"/>
      <c r="O14" s="21"/>
      <c r="P14" s="21"/>
      <c r="Q14" s="23"/>
    </row>
    <row r="15" spans="1:18" s="20" customFormat="1" ht="24.95" customHeight="1" x14ac:dyDescent="0.15">
      <c r="A15" s="30" t="s">
        <v>33</v>
      </c>
      <c r="B15" s="33" t="s">
        <v>237</v>
      </c>
      <c r="C15" s="32"/>
      <c r="D15" s="32"/>
      <c r="E15" s="21"/>
      <c r="F15" s="21"/>
      <c r="G15" s="21"/>
      <c r="H15" s="21"/>
      <c r="I15" s="21"/>
      <c r="J15" s="21"/>
      <c r="K15" s="21"/>
      <c r="L15" s="21"/>
      <c r="M15" s="21"/>
      <c r="N15" s="21"/>
      <c r="O15" s="21"/>
      <c r="P15" s="21"/>
      <c r="Q15" s="23"/>
    </row>
    <row r="16" spans="1:18" s="20" customFormat="1" ht="24.95" customHeight="1" x14ac:dyDescent="0.15">
      <c r="A16" s="33"/>
      <c r="C16" s="32"/>
      <c r="D16" s="32"/>
      <c r="E16" s="21"/>
      <c r="F16" s="21"/>
      <c r="G16" s="21"/>
      <c r="H16" s="21"/>
      <c r="I16" s="21"/>
      <c r="J16" s="21"/>
      <c r="K16" s="21"/>
      <c r="L16" s="21"/>
      <c r="M16" s="21"/>
      <c r="N16" s="21"/>
      <c r="O16" s="21"/>
      <c r="P16" s="21"/>
      <c r="Q16" s="23"/>
    </row>
    <row r="17" spans="1:16" s="17" customFormat="1" ht="24.95" customHeight="1" x14ac:dyDescent="0.15">
      <c r="B17" s="34"/>
      <c r="C17" s="34"/>
      <c r="D17" s="34"/>
      <c r="E17" s="34"/>
      <c r="F17" s="34"/>
      <c r="G17" s="34"/>
      <c r="H17" s="34"/>
      <c r="I17" s="34"/>
      <c r="J17" s="34"/>
      <c r="K17" s="34"/>
      <c r="L17" s="34"/>
      <c r="M17" s="34"/>
      <c r="N17" s="34"/>
      <c r="O17" s="34"/>
      <c r="P17" s="34"/>
    </row>
    <row r="18" spans="1:16" s="20" customFormat="1" ht="24.95" customHeight="1" x14ac:dyDescent="0.15">
      <c r="B18" s="19"/>
      <c r="C18" s="19"/>
      <c r="D18" s="19"/>
      <c r="E18" s="19"/>
      <c r="F18" s="19"/>
      <c r="G18" s="19"/>
      <c r="H18" s="19"/>
      <c r="I18" s="19"/>
      <c r="J18" s="19"/>
      <c r="K18" s="19"/>
      <c r="L18" s="19"/>
      <c r="M18" s="19"/>
      <c r="N18" s="19"/>
      <c r="O18" s="19"/>
      <c r="P18" s="19"/>
    </row>
    <row r="19" spans="1:16" s="17" customFormat="1" ht="24.95" customHeight="1" x14ac:dyDescent="0.15">
      <c r="A19" s="35"/>
      <c r="B19" s="35"/>
      <c r="C19" s="35"/>
      <c r="D19" s="35"/>
      <c r="E19" s="36"/>
      <c r="F19" s="35"/>
      <c r="G19" s="35"/>
      <c r="H19" s="35"/>
      <c r="I19" s="35"/>
      <c r="J19" s="35"/>
      <c r="K19" s="35"/>
      <c r="L19" s="35"/>
      <c r="M19" s="35"/>
      <c r="N19" s="35"/>
      <c r="O19" s="35"/>
      <c r="P19" s="35"/>
    </row>
    <row r="20" spans="1:16" ht="24.95" customHeight="1" x14ac:dyDescent="0.15">
      <c r="A20" s="37"/>
      <c r="B20" s="37"/>
      <c r="C20" s="37"/>
      <c r="D20" s="37"/>
      <c r="E20" s="37"/>
      <c r="F20" s="37"/>
      <c r="G20" s="37"/>
      <c r="H20" s="37"/>
      <c r="I20" s="37"/>
      <c r="J20" s="37"/>
      <c r="K20" s="37"/>
      <c r="L20" s="37"/>
      <c r="M20" s="37"/>
      <c r="N20" s="37"/>
      <c r="O20" s="37"/>
      <c r="P20" s="37"/>
    </row>
    <row r="21" spans="1:16" ht="24.95" customHeight="1" x14ac:dyDescent="0.15">
      <c r="A21" s="37"/>
      <c r="B21" s="37"/>
      <c r="C21" s="37"/>
      <c r="D21" s="37"/>
      <c r="E21" s="37"/>
      <c r="F21" s="37"/>
      <c r="G21" s="37"/>
      <c r="H21" s="37"/>
      <c r="I21" s="37"/>
      <c r="J21" s="37"/>
      <c r="K21" s="37"/>
      <c r="L21" s="37"/>
      <c r="M21" s="37"/>
      <c r="N21" s="37"/>
      <c r="O21" s="37"/>
      <c r="P21" s="37"/>
    </row>
    <row r="22" spans="1:16" ht="24.95" customHeight="1" x14ac:dyDescent="0.15">
      <c r="A22" s="37"/>
      <c r="B22" s="37"/>
      <c r="C22" s="37"/>
      <c r="D22" s="37"/>
      <c r="E22" s="37"/>
      <c r="F22" s="37"/>
      <c r="G22" s="37"/>
      <c r="H22" s="37"/>
      <c r="I22" s="37"/>
      <c r="J22" s="37"/>
      <c r="K22" s="37"/>
      <c r="L22" s="37"/>
      <c r="M22" s="37"/>
      <c r="N22" s="37"/>
      <c r="O22" s="37"/>
      <c r="P22" s="37"/>
    </row>
    <row r="23" spans="1:16" ht="24.95" customHeight="1" x14ac:dyDescent="0.15">
      <c r="A23" s="37"/>
      <c r="B23" s="37"/>
      <c r="C23" s="37"/>
      <c r="D23" s="37"/>
      <c r="E23" s="37"/>
      <c r="F23" s="37"/>
      <c r="G23" s="37"/>
      <c r="H23" s="37"/>
      <c r="I23" s="37"/>
      <c r="J23" s="37"/>
      <c r="K23" s="37"/>
      <c r="L23" s="37"/>
      <c r="M23" s="37"/>
      <c r="N23" s="37"/>
      <c r="O23" s="37"/>
      <c r="P23" s="37"/>
    </row>
    <row r="24" spans="1:16" ht="24.95" customHeight="1" x14ac:dyDescent="0.15">
      <c r="A24" s="37"/>
      <c r="B24" s="37"/>
      <c r="C24" s="37"/>
      <c r="D24" s="37"/>
      <c r="E24" s="37"/>
      <c r="F24" s="37"/>
      <c r="G24" s="37"/>
      <c r="H24" s="37"/>
      <c r="I24" s="37"/>
      <c r="J24" s="37"/>
      <c r="K24" s="37"/>
      <c r="L24" s="37"/>
      <c r="M24" s="37"/>
      <c r="N24" s="37"/>
      <c r="O24" s="37"/>
      <c r="P24" s="37"/>
    </row>
    <row r="25" spans="1:16" x14ac:dyDescent="0.15">
      <c r="A25" s="39"/>
      <c r="B25" s="39"/>
      <c r="C25" s="39"/>
      <c r="D25" s="39"/>
      <c r="E25" s="39"/>
      <c r="F25" s="39"/>
      <c r="G25" s="39"/>
      <c r="H25" s="39"/>
      <c r="I25" s="39"/>
      <c r="J25" s="39"/>
      <c r="K25" s="39"/>
      <c r="L25" s="39"/>
      <c r="M25" s="39"/>
      <c r="N25" s="39"/>
      <c r="O25" s="39"/>
      <c r="P25" s="39"/>
    </row>
    <row r="26" spans="1:16" x14ac:dyDescent="0.15">
      <c r="A26" s="39"/>
      <c r="B26" s="39"/>
      <c r="C26" s="39"/>
      <c r="D26" s="39"/>
      <c r="E26" s="39"/>
      <c r="F26" s="39"/>
      <c r="G26" s="39"/>
      <c r="H26" s="39"/>
      <c r="I26" s="39"/>
      <c r="J26" s="39"/>
      <c r="K26" s="39"/>
      <c r="L26" s="39"/>
      <c r="M26" s="39"/>
      <c r="N26" s="39"/>
      <c r="O26" s="39"/>
      <c r="P26" s="39"/>
    </row>
    <row r="27" spans="1:16" x14ac:dyDescent="0.15">
      <c r="A27" s="39"/>
      <c r="B27" s="39"/>
      <c r="C27" s="39"/>
      <c r="D27" s="39"/>
      <c r="E27" s="39"/>
      <c r="F27" s="39"/>
      <c r="G27" s="39"/>
      <c r="H27" s="39"/>
      <c r="I27" s="39"/>
      <c r="J27" s="39"/>
      <c r="K27" s="39"/>
      <c r="L27" s="39"/>
      <c r="M27" s="39"/>
      <c r="N27" s="39"/>
      <c r="O27" s="39"/>
      <c r="P27" s="39"/>
    </row>
    <row r="28" spans="1:16" x14ac:dyDescent="0.15">
      <c r="A28" s="39"/>
      <c r="B28" s="39"/>
      <c r="C28" s="39"/>
      <c r="D28" s="39"/>
      <c r="E28" s="39"/>
      <c r="F28" s="39"/>
      <c r="G28" s="39"/>
      <c r="H28" s="39"/>
      <c r="I28" s="39"/>
      <c r="J28" s="39"/>
      <c r="K28" s="39"/>
      <c r="L28" s="39"/>
      <c r="M28" s="39"/>
      <c r="N28" s="39"/>
      <c r="O28" s="39"/>
      <c r="P28" s="39"/>
    </row>
    <row r="29" spans="1:16" x14ac:dyDescent="0.15">
      <c r="A29" s="39"/>
      <c r="B29" s="39"/>
      <c r="C29" s="39"/>
      <c r="D29" s="39"/>
      <c r="E29" s="39"/>
      <c r="F29" s="39"/>
      <c r="G29" s="39"/>
      <c r="H29" s="39"/>
      <c r="I29" s="39"/>
      <c r="J29" s="39"/>
      <c r="K29" s="39"/>
      <c r="L29" s="39"/>
      <c r="M29" s="39"/>
      <c r="N29" s="39"/>
      <c r="O29" s="39"/>
      <c r="P29" s="39"/>
    </row>
    <row r="30" spans="1:16" x14ac:dyDescent="0.15">
      <c r="A30" s="39"/>
      <c r="B30" s="39"/>
      <c r="C30" s="39"/>
      <c r="D30" s="39"/>
      <c r="E30" s="39"/>
      <c r="F30" s="39"/>
      <c r="G30" s="39"/>
      <c r="H30" s="39"/>
      <c r="I30" s="39"/>
      <c r="J30" s="39"/>
      <c r="K30" s="39"/>
      <c r="L30" s="39"/>
      <c r="M30" s="39"/>
      <c r="N30" s="39"/>
      <c r="O30" s="39"/>
      <c r="P30" s="39"/>
    </row>
  </sheetData>
  <mergeCells count="5">
    <mergeCell ref="A1:B1"/>
    <mergeCell ref="D4:N4"/>
    <mergeCell ref="B7:P7"/>
    <mergeCell ref="D8:N8"/>
    <mergeCell ref="E12:N12"/>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view="pageBreakPreview" topLeftCell="A57" zoomScale="90" zoomScaleNormal="100" zoomScaleSheetLayoutView="90" workbookViewId="0">
      <selection activeCell="O61" sqref="O61"/>
    </sheetView>
  </sheetViews>
  <sheetFormatPr defaultRowHeight="13.5" x14ac:dyDescent="0.15"/>
  <cols>
    <col min="1" max="1" width="3.625" style="38" customWidth="1"/>
    <col min="2" max="2" width="5.625" style="50" customWidth="1"/>
    <col min="3" max="3" width="5.625" style="38" customWidth="1"/>
    <col min="4" max="4" width="5.625" style="50" customWidth="1"/>
    <col min="5" max="5" width="6.875" style="50" customWidth="1"/>
    <col min="6" max="13" width="5.625" style="50" customWidth="1"/>
    <col min="14" max="28" width="5.625" style="38" customWidth="1"/>
    <col min="29" max="16384" width="9" style="38"/>
  </cols>
  <sheetData>
    <row r="1" spans="1:24" customFormat="1" ht="20.100000000000001" customHeight="1" x14ac:dyDescent="0.15">
      <c r="A1" s="40" t="s">
        <v>34</v>
      </c>
      <c r="B1" s="41"/>
      <c r="C1" s="42"/>
      <c r="D1" s="41"/>
      <c r="E1" s="41"/>
      <c r="F1" s="41"/>
      <c r="G1" s="41"/>
      <c r="H1" s="41"/>
      <c r="I1" s="41"/>
      <c r="J1" s="41"/>
      <c r="K1" s="41"/>
      <c r="L1" s="41"/>
      <c r="M1" s="41"/>
    </row>
    <row r="2" spans="1:24" customFormat="1" ht="20.100000000000001" customHeight="1" x14ac:dyDescent="0.15">
      <c r="A2" s="43"/>
      <c r="B2" s="44" t="s">
        <v>35</v>
      </c>
      <c r="C2" s="45"/>
      <c r="D2" s="41"/>
      <c r="E2" s="41"/>
      <c r="F2" s="41"/>
      <c r="G2" s="41"/>
      <c r="H2" s="41"/>
      <c r="I2" s="41"/>
      <c r="J2" s="41"/>
      <c r="K2" s="35"/>
      <c r="L2" s="35"/>
      <c r="M2" s="41"/>
      <c r="N2" s="46"/>
      <c r="O2" s="46"/>
      <c r="P2" s="46"/>
      <c r="Q2" s="46"/>
      <c r="T2" s="376" t="s">
        <v>118</v>
      </c>
      <c r="U2" s="376"/>
      <c r="V2" s="376"/>
      <c r="W2" s="376"/>
      <c r="X2" s="376"/>
    </row>
    <row r="3" spans="1:24" customFormat="1" ht="24.95" customHeight="1" x14ac:dyDescent="0.15">
      <c r="A3" s="377"/>
      <c r="B3" s="378" t="s">
        <v>36</v>
      </c>
      <c r="C3" s="381" t="s">
        <v>37</v>
      </c>
      <c r="D3" s="382"/>
      <c r="E3" s="383"/>
      <c r="F3" s="384"/>
      <c r="G3" s="385"/>
      <c r="H3" s="385"/>
      <c r="I3" s="385"/>
      <c r="J3" s="385"/>
      <c r="K3" s="385"/>
      <c r="L3" s="385"/>
      <c r="M3" s="385"/>
      <c r="N3" s="385"/>
      <c r="O3" s="385"/>
      <c r="P3" s="385"/>
      <c r="Q3" s="385"/>
      <c r="R3" s="385"/>
      <c r="S3" s="385"/>
      <c r="T3" s="385"/>
      <c r="U3" s="385"/>
      <c r="V3" s="385"/>
      <c r="W3" s="385"/>
      <c r="X3" s="386"/>
    </row>
    <row r="4" spans="1:24" customFormat="1" ht="21.95" customHeight="1" x14ac:dyDescent="0.15">
      <c r="A4" s="377"/>
      <c r="B4" s="379"/>
      <c r="C4" s="301" t="s">
        <v>38</v>
      </c>
      <c r="D4" s="302"/>
      <c r="E4" s="314"/>
      <c r="F4" s="387" t="s">
        <v>39</v>
      </c>
      <c r="G4" s="388"/>
      <c r="H4" s="388"/>
      <c r="I4" s="388"/>
      <c r="J4" s="388"/>
      <c r="K4" s="388"/>
      <c r="L4" s="388"/>
      <c r="M4" s="388"/>
      <c r="N4" s="388"/>
      <c r="O4" s="388"/>
      <c r="P4" s="388"/>
      <c r="Q4" s="388"/>
      <c r="R4" s="388"/>
      <c r="S4" s="388"/>
      <c r="T4" s="388"/>
      <c r="U4" s="388"/>
      <c r="V4" s="388"/>
      <c r="W4" s="388"/>
      <c r="X4" s="316"/>
    </row>
    <row r="5" spans="1:24" customFormat="1" ht="21.95" customHeight="1" x14ac:dyDescent="0.15">
      <c r="A5" s="377"/>
      <c r="B5" s="379"/>
      <c r="C5" s="292" t="s">
        <v>40</v>
      </c>
      <c r="D5" s="293"/>
      <c r="E5" s="294"/>
      <c r="F5" s="389"/>
      <c r="G5" s="390"/>
      <c r="H5" s="390"/>
      <c r="I5" s="390"/>
      <c r="J5" s="390"/>
      <c r="K5" s="390"/>
      <c r="L5" s="390"/>
      <c r="M5" s="390"/>
      <c r="N5" s="390"/>
      <c r="O5" s="390"/>
      <c r="P5" s="390"/>
      <c r="Q5" s="390"/>
      <c r="R5" s="390"/>
      <c r="S5" s="390"/>
      <c r="T5" s="390"/>
      <c r="U5" s="390"/>
      <c r="V5" s="390"/>
      <c r="W5" s="390"/>
      <c r="X5" s="391"/>
    </row>
    <row r="6" spans="1:24" customFormat="1" ht="30" customHeight="1" x14ac:dyDescent="0.15">
      <c r="A6" s="377"/>
      <c r="B6" s="379"/>
      <c r="C6" s="292" t="s">
        <v>41</v>
      </c>
      <c r="D6" s="293"/>
      <c r="E6" s="294"/>
      <c r="F6" s="384"/>
      <c r="G6" s="385"/>
      <c r="H6" s="385"/>
      <c r="I6" s="385"/>
      <c r="J6" s="385"/>
      <c r="K6" s="385"/>
      <c r="L6" s="385"/>
      <c r="M6" s="385"/>
      <c r="N6" s="385"/>
      <c r="O6" s="385"/>
      <c r="P6" s="385"/>
      <c r="Q6" s="385"/>
      <c r="R6" s="385"/>
      <c r="S6" s="385"/>
      <c r="T6" s="385"/>
      <c r="U6" s="385"/>
      <c r="V6" s="385"/>
      <c r="W6" s="385"/>
      <c r="X6" s="386"/>
    </row>
    <row r="7" spans="1:24" customFormat="1" ht="23.1" customHeight="1" x14ac:dyDescent="0.15">
      <c r="A7" s="377"/>
      <c r="B7" s="379"/>
      <c r="C7" s="392" t="s">
        <v>42</v>
      </c>
      <c r="D7" s="393"/>
      <c r="E7" s="394"/>
      <c r="F7" s="313" t="s">
        <v>43</v>
      </c>
      <c r="G7" s="322"/>
      <c r="H7" s="322"/>
      <c r="I7" s="357"/>
      <c r="J7" s="322"/>
      <c r="K7" s="322"/>
      <c r="L7" s="319"/>
      <c r="M7" s="401" t="s">
        <v>44</v>
      </c>
      <c r="N7" s="358"/>
      <c r="O7" s="402"/>
      <c r="P7" s="295"/>
      <c r="Q7" s="295"/>
      <c r="R7" s="296"/>
      <c r="S7" s="403" t="s">
        <v>45</v>
      </c>
      <c r="T7" s="388"/>
      <c r="U7" s="404"/>
      <c r="V7" s="359"/>
      <c r="W7" s="360"/>
      <c r="X7" s="361"/>
    </row>
    <row r="8" spans="1:24" customFormat="1" ht="23.1" customHeight="1" x14ac:dyDescent="0.15">
      <c r="A8" s="377"/>
      <c r="B8" s="379"/>
      <c r="C8" s="395"/>
      <c r="D8" s="396"/>
      <c r="E8" s="397"/>
      <c r="F8" s="362" t="s">
        <v>46</v>
      </c>
      <c r="G8" s="336"/>
      <c r="H8" s="336"/>
      <c r="I8" s="335"/>
      <c r="J8" s="336"/>
      <c r="K8" s="336"/>
      <c r="L8" s="337"/>
      <c r="M8" s="369" t="s">
        <v>44</v>
      </c>
      <c r="N8" s="338"/>
      <c r="O8" s="370"/>
      <c r="P8" s="371"/>
      <c r="Q8" s="371"/>
      <c r="R8" s="372"/>
      <c r="S8" s="373" t="s">
        <v>47</v>
      </c>
      <c r="T8" s="374"/>
      <c r="U8" s="375"/>
      <c r="V8" s="339"/>
      <c r="W8" s="340"/>
      <c r="X8" s="341"/>
    </row>
    <row r="9" spans="1:24" customFormat="1" ht="23.1" customHeight="1" x14ac:dyDescent="0.15">
      <c r="A9" s="377"/>
      <c r="B9" s="379"/>
      <c r="C9" s="395"/>
      <c r="D9" s="396"/>
      <c r="E9" s="397"/>
      <c r="F9" s="362" t="s">
        <v>48</v>
      </c>
      <c r="G9" s="336"/>
      <c r="H9" s="336"/>
      <c r="I9" s="335"/>
      <c r="J9" s="336"/>
      <c r="K9" s="336"/>
      <c r="L9" s="337"/>
      <c r="M9" s="369" t="s">
        <v>44</v>
      </c>
      <c r="N9" s="338"/>
      <c r="O9" s="370"/>
      <c r="P9" s="371"/>
      <c r="Q9" s="371"/>
      <c r="R9" s="372"/>
      <c r="S9" s="373" t="s">
        <v>47</v>
      </c>
      <c r="T9" s="374"/>
      <c r="U9" s="375"/>
      <c r="V9" s="339"/>
      <c r="W9" s="340"/>
      <c r="X9" s="341"/>
    </row>
    <row r="10" spans="1:24" customFormat="1" ht="23.1" customHeight="1" x14ac:dyDescent="0.15">
      <c r="A10" s="377"/>
      <c r="B10" s="379"/>
      <c r="C10" s="395"/>
      <c r="D10" s="396"/>
      <c r="E10" s="397"/>
      <c r="F10" s="362" t="s">
        <v>49</v>
      </c>
      <c r="G10" s="336"/>
      <c r="H10" s="336"/>
      <c r="I10" s="335"/>
      <c r="J10" s="336"/>
      <c r="K10" s="336"/>
      <c r="L10" s="337"/>
      <c r="M10" s="369" t="s">
        <v>50</v>
      </c>
      <c r="N10" s="338"/>
      <c r="O10" s="370"/>
      <c r="P10" s="371"/>
      <c r="Q10" s="371"/>
      <c r="R10" s="372"/>
      <c r="S10" s="373" t="s">
        <v>47</v>
      </c>
      <c r="T10" s="374"/>
      <c r="U10" s="375"/>
      <c r="V10" s="339"/>
      <c r="W10" s="340"/>
      <c r="X10" s="341"/>
    </row>
    <row r="11" spans="1:24" customFormat="1" ht="23.1" customHeight="1" x14ac:dyDescent="0.15">
      <c r="A11" s="377"/>
      <c r="B11" s="380"/>
      <c r="C11" s="398"/>
      <c r="D11" s="399"/>
      <c r="E11" s="400"/>
      <c r="F11" s="320" t="s">
        <v>51</v>
      </c>
      <c r="G11" s="323"/>
      <c r="H11" s="323"/>
      <c r="I11" s="363"/>
      <c r="J11" s="323"/>
      <c r="K11" s="323"/>
      <c r="L11" s="321"/>
      <c r="M11" s="365" t="s">
        <v>50</v>
      </c>
      <c r="N11" s="364"/>
      <c r="O11" s="48"/>
      <c r="P11" s="323"/>
      <c r="Q11" s="323"/>
      <c r="R11" s="321"/>
      <c r="S11" s="366" t="s">
        <v>47</v>
      </c>
      <c r="T11" s="367"/>
      <c r="U11" s="368"/>
      <c r="V11" s="342"/>
      <c r="W11" s="343"/>
      <c r="X11" s="344"/>
    </row>
    <row r="12" spans="1:24" customFormat="1" ht="22.5" customHeight="1" x14ac:dyDescent="0.15">
      <c r="A12" s="377"/>
      <c r="B12" s="291" t="s">
        <v>52</v>
      </c>
      <c r="C12" s="292" t="s">
        <v>53</v>
      </c>
      <c r="D12" s="293"/>
      <c r="E12" s="294"/>
      <c r="F12" s="330"/>
      <c r="G12" s="330"/>
      <c r="H12" s="330"/>
      <c r="I12" s="330"/>
      <c r="J12" s="330"/>
      <c r="K12" s="330"/>
      <c r="L12" s="330"/>
      <c r="M12" s="330"/>
      <c r="N12" s="330"/>
      <c r="O12" s="345" t="s">
        <v>54</v>
      </c>
      <c r="P12" s="346"/>
      <c r="Q12" s="346"/>
      <c r="R12" s="347"/>
      <c r="S12" s="330"/>
      <c r="T12" s="330"/>
      <c r="U12" s="330"/>
      <c r="V12" s="330"/>
      <c r="W12" s="330"/>
      <c r="X12" s="330"/>
    </row>
    <row r="13" spans="1:24" customFormat="1" ht="21.95" customHeight="1" x14ac:dyDescent="0.15">
      <c r="A13" s="377"/>
      <c r="B13" s="291"/>
      <c r="C13" s="327" t="s">
        <v>55</v>
      </c>
      <c r="D13" s="328"/>
      <c r="E13" s="329"/>
      <c r="F13" s="330"/>
      <c r="G13" s="330"/>
      <c r="H13" s="330"/>
      <c r="I13" s="330"/>
      <c r="J13" s="330"/>
      <c r="K13" s="330"/>
      <c r="L13" s="330"/>
      <c r="M13" s="330"/>
      <c r="N13" s="330"/>
      <c r="O13" s="331" t="s">
        <v>56</v>
      </c>
      <c r="P13" s="332"/>
      <c r="Q13" s="332"/>
      <c r="R13" s="333"/>
      <c r="S13" s="334"/>
      <c r="T13" s="334"/>
      <c r="U13" s="334"/>
      <c r="V13" s="334"/>
      <c r="W13" s="334"/>
      <c r="X13" s="334"/>
    </row>
    <row r="14" spans="1:24" customFormat="1" ht="21.95" customHeight="1" x14ac:dyDescent="0.15">
      <c r="A14" s="377"/>
      <c r="B14" s="291"/>
      <c r="C14" s="292"/>
      <c r="D14" s="293"/>
      <c r="E14" s="294"/>
      <c r="F14" s="330"/>
      <c r="G14" s="330"/>
      <c r="H14" s="330"/>
      <c r="I14" s="330"/>
      <c r="J14" s="330"/>
      <c r="K14" s="330"/>
      <c r="L14" s="330"/>
      <c r="M14" s="330"/>
      <c r="N14" s="330"/>
      <c r="O14" s="345" t="s">
        <v>57</v>
      </c>
      <c r="P14" s="346"/>
      <c r="Q14" s="346"/>
      <c r="R14" s="347"/>
      <c r="S14" s="330"/>
      <c r="T14" s="330"/>
      <c r="U14" s="330"/>
      <c r="V14" s="330"/>
      <c r="W14" s="330"/>
      <c r="X14" s="330"/>
    </row>
    <row r="15" spans="1:24" customFormat="1" ht="24.75" customHeight="1" x14ac:dyDescent="0.15">
      <c r="A15" s="377"/>
      <c r="B15" s="291"/>
      <c r="C15" s="348" t="s">
        <v>58</v>
      </c>
      <c r="D15" s="349"/>
      <c r="E15" s="350"/>
      <c r="F15" s="351"/>
      <c r="G15" s="352"/>
      <c r="H15" s="352"/>
      <c r="I15" s="352"/>
      <c r="J15" s="352"/>
      <c r="K15" s="352"/>
      <c r="L15" s="352"/>
      <c r="M15" s="352"/>
      <c r="N15" s="352"/>
      <c r="O15" s="352"/>
      <c r="P15" s="352"/>
      <c r="Q15" s="352"/>
      <c r="R15" s="352"/>
      <c r="S15" s="352"/>
      <c r="T15" s="352"/>
      <c r="U15" s="352"/>
      <c r="V15" s="352"/>
      <c r="W15" s="352"/>
      <c r="X15" s="353"/>
    </row>
    <row r="16" spans="1:24" customFormat="1" ht="24.95" customHeight="1" x14ac:dyDescent="0.15">
      <c r="A16" s="377"/>
      <c r="B16" s="291"/>
      <c r="C16" s="313" t="s">
        <v>59</v>
      </c>
      <c r="D16" s="322"/>
      <c r="E16" s="319"/>
      <c r="F16" s="313" t="s">
        <v>60</v>
      </c>
      <c r="G16" s="322"/>
      <c r="H16" s="322"/>
      <c r="I16" s="357"/>
      <c r="J16" s="322"/>
      <c r="K16" s="322"/>
      <c r="L16" s="322"/>
      <c r="M16" s="322"/>
      <c r="N16" s="322"/>
      <c r="O16" s="319"/>
      <c r="P16" s="358" t="s">
        <v>50</v>
      </c>
      <c r="Q16" s="358"/>
      <c r="R16" s="358"/>
      <c r="S16" s="359"/>
      <c r="T16" s="360"/>
      <c r="U16" s="360"/>
      <c r="V16" s="360"/>
      <c r="W16" s="360"/>
      <c r="X16" s="361"/>
    </row>
    <row r="17" spans="1:29" customFormat="1" ht="24.95" customHeight="1" x14ac:dyDescent="0.15">
      <c r="A17" s="377"/>
      <c r="B17" s="291"/>
      <c r="C17" s="354"/>
      <c r="D17" s="355"/>
      <c r="E17" s="356"/>
      <c r="F17" s="362" t="s">
        <v>46</v>
      </c>
      <c r="G17" s="336"/>
      <c r="H17" s="336"/>
      <c r="I17" s="335"/>
      <c r="J17" s="336"/>
      <c r="K17" s="336"/>
      <c r="L17" s="336"/>
      <c r="M17" s="336"/>
      <c r="N17" s="336"/>
      <c r="O17" s="337"/>
      <c r="P17" s="338" t="s">
        <v>44</v>
      </c>
      <c r="Q17" s="338"/>
      <c r="R17" s="338"/>
      <c r="S17" s="339"/>
      <c r="T17" s="340"/>
      <c r="U17" s="340"/>
      <c r="V17" s="340"/>
      <c r="W17" s="340"/>
      <c r="X17" s="341"/>
    </row>
    <row r="18" spans="1:29" customFormat="1" ht="24.95" customHeight="1" x14ac:dyDescent="0.15">
      <c r="A18" s="377"/>
      <c r="B18" s="49"/>
      <c r="C18" s="320"/>
      <c r="D18" s="323"/>
      <c r="E18" s="321"/>
      <c r="F18" s="320" t="s">
        <v>61</v>
      </c>
      <c r="G18" s="323"/>
      <c r="H18" s="323"/>
      <c r="I18" s="363"/>
      <c r="J18" s="323"/>
      <c r="K18" s="323"/>
      <c r="L18" s="323"/>
      <c r="M18" s="323"/>
      <c r="N18" s="323"/>
      <c r="O18" s="321"/>
      <c r="P18" s="364" t="s">
        <v>50</v>
      </c>
      <c r="Q18" s="364"/>
      <c r="R18" s="364"/>
      <c r="S18" s="342"/>
      <c r="T18" s="343"/>
      <c r="U18" s="343"/>
      <c r="V18" s="343"/>
      <c r="W18" s="343"/>
      <c r="X18" s="344"/>
    </row>
    <row r="19" spans="1:29" customFormat="1" ht="20.100000000000001" customHeight="1" x14ac:dyDescent="0.15">
      <c r="A19" s="42"/>
      <c r="B19" s="41"/>
      <c r="C19" s="176" t="s">
        <v>238</v>
      </c>
      <c r="D19" s="41"/>
      <c r="E19" s="41"/>
      <c r="F19" s="41"/>
      <c r="G19" s="41"/>
      <c r="H19" s="41"/>
      <c r="I19" s="41"/>
      <c r="J19" s="41"/>
      <c r="K19" s="41"/>
      <c r="L19" s="41"/>
      <c r="M19" s="41"/>
      <c r="N19" s="46"/>
      <c r="O19" s="46"/>
      <c r="P19" s="46"/>
      <c r="Q19" s="46"/>
    </row>
    <row r="20" spans="1:29" customFormat="1" ht="20.100000000000001" customHeight="1" x14ac:dyDescent="0.15">
      <c r="A20" s="42"/>
      <c r="B20" s="41"/>
      <c r="C20" s="43" t="s">
        <v>239</v>
      </c>
      <c r="D20" s="41"/>
      <c r="E20" s="41"/>
      <c r="F20" s="41"/>
      <c r="G20" s="41"/>
      <c r="H20" s="41"/>
      <c r="I20" s="41"/>
      <c r="J20" s="41"/>
      <c r="K20" s="41"/>
      <c r="L20" s="41"/>
      <c r="M20" s="41"/>
      <c r="N20" s="46"/>
      <c r="O20" s="46"/>
      <c r="P20" s="46"/>
      <c r="Q20" s="46"/>
    </row>
    <row r="21" spans="1:29" customFormat="1" ht="13.5" customHeight="1" x14ac:dyDescent="0.15">
      <c r="A21" s="42"/>
      <c r="B21" s="41"/>
      <c r="C21" s="43"/>
      <c r="D21" s="41"/>
      <c r="E21" s="41"/>
      <c r="F21" s="41"/>
      <c r="G21" s="41"/>
      <c r="H21" s="41"/>
      <c r="I21" s="41"/>
      <c r="J21" s="41"/>
      <c r="K21" s="41"/>
      <c r="L21" s="41"/>
      <c r="M21" s="41"/>
      <c r="N21" s="46"/>
      <c r="O21" s="46"/>
      <c r="P21" s="46"/>
      <c r="Q21" s="46"/>
    </row>
    <row r="22" spans="1:29" customFormat="1" ht="20.100000000000001" customHeight="1" x14ac:dyDescent="0.15">
      <c r="A22" s="46"/>
      <c r="B22" s="45" t="s">
        <v>62</v>
      </c>
      <c r="C22" s="46"/>
      <c r="D22" s="50"/>
      <c r="E22" s="50"/>
      <c r="F22" s="50"/>
      <c r="G22" s="50"/>
      <c r="H22" s="50"/>
      <c r="I22" s="50"/>
      <c r="J22" s="50"/>
      <c r="K22" s="50"/>
      <c r="L22" s="50"/>
      <c r="M22" s="50"/>
      <c r="N22" s="46"/>
      <c r="O22" s="46"/>
      <c r="P22" s="46"/>
      <c r="Q22" s="46"/>
    </row>
    <row r="23" spans="1:29" ht="20.100000000000001" customHeight="1" x14ac:dyDescent="0.15">
      <c r="A23" s="46"/>
      <c r="B23" s="45" t="s">
        <v>63</v>
      </c>
      <c r="C23" s="46"/>
      <c r="N23" s="46"/>
      <c r="O23" s="46"/>
      <c r="P23" s="46"/>
      <c r="Q23" s="46"/>
    </row>
    <row r="24" spans="1:29" ht="19.5" customHeight="1" x14ac:dyDescent="0.15">
      <c r="A24" s="46"/>
      <c r="C24" s="46"/>
      <c r="N24" s="46"/>
      <c r="O24" s="46"/>
      <c r="P24" s="46"/>
      <c r="Q24" s="46"/>
    </row>
    <row r="25" spans="1:29" ht="20.100000000000001" customHeight="1" x14ac:dyDescent="0.15">
      <c r="A25" s="40" t="s">
        <v>64</v>
      </c>
      <c r="B25" s="43"/>
      <c r="C25" s="43"/>
      <c r="D25" s="51"/>
      <c r="E25" s="51"/>
      <c r="F25" s="51"/>
      <c r="G25" s="52"/>
      <c r="H25" s="52"/>
      <c r="I25" s="52"/>
      <c r="J25" s="52"/>
      <c r="K25" s="41"/>
      <c r="L25" s="41"/>
      <c r="M25" s="41"/>
      <c r="N25" s="45"/>
      <c r="O25" s="45"/>
      <c r="P25" s="45"/>
      <c r="Q25" s="45"/>
      <c r="R25" s="53"/>
      <c r="S25" s="53"/>
      <c r="T25" s="53"/>
      <c r="U25" s="53"/>
      <c r="V25" s="53"/>
      <c r="W25" s="53"/>
      <c r="X25" s="53"/>
    </row>
    <row r="26" spans="1:29" ht="16.5" customHeight="1" x14ac:dyDescent="0.15">
      <c r="A26" s="45"/>
      <c r="B26" s="54"/>
      <c r="C26" s="40"/>
      <c r="D26" s="54"/>
      <c r="E26" s="54"/>
      <c r="F26" s="54"/>
      <c r="G26" s="55"/>
      <c r="H26" s="55"/>
      <c r="I26" s="56"/>
      <c r="J26" s="56"/>
      <c r="K26" s="41"/>
      <c r="L26" s="41"/>
      <c r="M26" s="41"/>
      <c r="N26" s="45"/>
      <c r="O26" s="45"/>
      <c r="P26" s="45"/>
      <c r="Q26" s="45"/>
      <c r="R26" s="53"/>
      <c r="S26" s="53"/>
      <c r="T26" s="300" t="s">
        <v>119</v>
      </c>
      <c r="U26" s="300"/>
      <c r="V26" s="300"/>
      <c r="W26" s="300"/>
      <c r="X26" s="300"/>
      <c r="Y26" s="39"/>
      <c r="Z26" s="39"/>
    </row>
    <row r="27" spans="1:29" ht="24.95" customHeight="1" x14ac:dyDescent="0.15">
      <c r="A27" s="45"/>
      <c r="B27" s="301" t="s">
        <v>65</v>
      </c>
      <c r="C27" s="302"/>
      <c r="D27" s="302"/>
      <c r="E27" s="326" t="s">
        <v>151</v>
      </c>
      <c r="F27" s="326"/>
      <c r="G27" s="326"/>
      <c r="H27" s="305" t="s">
        <v>66</v>
      </c>
      <c r="I27" s="306"/>
      <c r="J27" s="307"/>
      <c r="K27" s="311" t="s">
        <v>67</v>
      </c>
      <c r="L27" s="313" t="s">
        <v>68</v>
      </c>
      <c r="M27" s="302"/>
      <c r="N27" s="314"/>
      <c r="O27" s="313" t="s">
        <v>69</v>
      </c>
      <c r="P27" s="316"/>
      <c r="Q27" s="313" t="s">
        <v>70</v>
      </c>
      <c r="R27" s="319"/>
      <c r="S27" s="313" t="s">
        <v>71</v>
      </c>
      <c r="T27" s="322"/>
      <c r="U27" s="319"/>
      <c r="V27" s="322" t="s">
        <v>72</v>
      </c>
      <c r="W27" s="322"/>
      <c r="X27" s="324" t="s">
        <v>73</v>
      </c>
      <c r="Y27" s="325"/>
      <c r="Z27" s="295" t="s">
        <v>74</v>
      </c>
      <c r="AA27" s="296"/>
      <c r="AB27" s="299"/>
      <c r="AC27" s="39"/>
    </row>
    <row r="28" spans="1:29" ht="24.95" customHeight="1" x14ac:dyDescent="0.15">
      <c r="A28" s="45"/>
      <c r="B28" s="303"/>
      <c r="C28" s="304"/>
      <c r="D28" s="304"/>
      <c r="E28" s="326"/>
      <c r="F28" s="326"/>
      <c r="G28" s="326"/>
      <c r="H28" s="308"/>
      <c r="I28" s="309"/>
      <c r="J28" s="310"/>
      <c r="K28" s="312"/>
      <c r="L28" s="303"/>
      <c r="M28" s="304"/>
      <c r="N28" s="315"/>
      <c r="O28" s="317"/>
      <c r="P28" s="318"/>
      <c r="Q28" s="320"/>
      <c r="R28" s="321"/>
      <c r="S28" s="320"/>
      <c r="T28" s="323"/>
      <c r="U28" s="321"/>
      <c r="V28" s="323"/>
      <c r="W28" s="323"/>
      <c r="X28" s="47" t="s">
        <v>75</v>
      </c>
      <c r="Y28" s="57" t="s">
        <v>76</v>
      </c>
      <c r="Z28" s="297"/>
      <c r="AA28" s="298"/>
      <c r="AB28" s="299"/>
      <c r="AC28" s="39"/>
    </row>
    <row r="29" spans="1:29" ht="24.95" customHeight="1" x14ac:dyDescent="0.15">
      <c r="A29" s="45"/>
      <c r="B29" s="282"/>
      <c r="C29" s="282"/>
      <c r="D29" s="282"/>
      <c r="E29" s="288" t="s">
        <v>152</v>
      </c>
      <c r="F29" s="289"/>
      <c r="G29" s="290"/>
      <c r="H29" s="283"/>
      <c r="I29" s="283"/>
      <c r="J29" s="283"/>
      <c r="K29" s="58"/>
      <c r="L29" s="277"/>
      <c r="M29" s="278"/>
      <c r="N29" s="284"/>
      <c r="O29" s="279"/>
      <c r="P29" s="279"/>
      <c r="Q29" s="279"/>
      <c r="R29" s="279"/>
      <c r="S29" s="285"/>
      <c r="T29" s="286"/>
      <c r="U29" s="287"/>
      <c r="V29" s="279"/>
      <c r="W29" s="279"/>
      <c r="X29" s="59"/>
      <c r="Y29" s="60"/>
      <c r="Z29" s="279"/>
      <c r="AA29" s="279"/>
      <c r="AB29" s="39"/>
      <c r="AC29" s="39"/>
    </row>
    <row r="30" spans="1:29" ht="24.95" customHeight="1" x14ac:dyDescent="0.15">
      <c r="A30" s="45"/>
      <c r="B30" s="282"/>
      <c r="C30" s="282"/>
      <c r="D30" s="282"/>
      <c r="E30" s="288" t="s">
        <v>152</v>
      </c>
      <c r="F30" s="289"/>
      <c r="G30" s="290"/>
      <c r="H30" s="283"/>
      <c r="I30" s="283"/>
      <c r="J30" s="283"/>
      <c r="K30" s="58"/>
      <c r="L30" s="277"/>
      <c r="M30" s="278"/>
      <c r="N30" s="284"/>
      <c r="O30" s="279"/>
      <c r="P30" s="279"/>
      <c r="Q30" s="279"/>
      <c r="R30" s="279"/>
      <c r="S30" s="285"/>
      <c r="T30" s="286"/>
      <c r="U30" s="287"/>
      <c r="V30" s="279"/>
      <c r="W30" s="279"/>
      <c r="X30" s="59"/>
      <c r="Y30" s="60"/>
      <c r="Z30" s="279"/>
      <c r="AA30" s="279"/>
    </row>
    <row r="31" spans="1:29" ht="24.95" customHeight="1" x14ac:dyDescent="0.15">
      <c r="A31" s="45"/>
      <c r="B31" s="282"/>
      <c r="C31" s="282"/>
      <c r="D31" s="282"/>
      <c r="E31" s="288" t="s">
        <v>152</v>
      </c>
      <c r="F31" s="289"/>
      <c r="G31" s="290"/>
      <c r="H31" s="283"/>
      <c r="I31" s="283"/>
      <c r="J31" s="283"/>
      <c r="K31" s="58"/>
      <c r="L31" s="277"/>
      <c r="M31" s="278"/>
      <c r="N31" s="284"/>
      <c r="O31" s="279"/>
      <c r="P31" s="279"/>
      <c r="Q31" s="279"/>
      <c r="R31" s="279"/>
      <c r="S31" s="285"/>
      <c r="T31" s="286"/>
      <c r="U31" s="287"/>
      <c r="V31" s="279"/>
      <c r="W31" s="279"/>
      <c r="X31" s="59"/>
      <c r="Y31" s="60"/>
      <c r="Z31" s="279"/>
      <c r="AA31" s="279"/>
    </row>
    <row r="32" spans="1:29" ht="24.95" customHeight="1" x14ac:dyDescent="0.15">
      <c r="A32" s="45"/>
      <c r="B32" s="282"/>
      <c r="C32" s="282"/>
      <c r="D32" s="282"/>
      <c r="E32" s="288" t="s">
        <v>152</v>
      </c>
      <c r="F32" s="289"/>
      <c r="G32" s="290"/>
      <c r="H32" s="283"/>
      <c r="I32" s="283"/>
      <c r="J32" s="283"/>
      <c r="K32" s="58"/>
      <c r="L32" s="277"/>
      <c r="M32" s="278"/>
      <c r="N32" s="284"/>
      <c r="O32" s="279"/>
      <c r="P32" s="279"/>
      <c r="Q32" s="279"/>
      <c r="R32" s="279"/>
      <c r="S32" s="285"/>
      <c r="T32" s="286"/>
      <c r="U32" s="287"/>
      <c r="V32" s="279"/>
      <c r="W32" s="279"/>
      <c r="X32" s="59"/>
      <c r="Y32" s="60"/>
      <c r="Z32" s="279"/>
      <c r="AA32" s="279"/>
    </row>
    <row r="33" spans="1:27" ht="24.95" customHeight="1" x14ac:dyDescent="0.15">
      <c r="A33" s="45"/>
      <c r="B33" s="282"/>
      <c r="C33" s="282"/>
      <c r="D33" s="282"/>
      <c r="E33" s="288" t="s">
        <v>152</v>
      </c>
      <c r="F33" s="289"/>
      <c r="G33" s="290"/>
      <c r="H33" s="283"/>
      <c r="I33" s="283"/>
      <c r="J33" s="283"/>
      <c r="K33" s="58"/>
      <c r="L33" s="277"/>
      <c r="M33" s="278"/>
      <c r="N33" s="284"/>
      <c r="O33" s="279"/>
      <c r="P33" s="279"/>
      <c r="Q33" s="279"/>
      <c r="R33" s="279"/>
      <c r="S33" s="285"/>
      <c r="T33" s="286"/>
      <c r="U33" s="287"/>
      <c r="V33" s="279"/>
      <c r="W33" s="279"/>
      <c r="X33" s="59"/>
      <c r="Y33" s="60"/>
      <c r="Z33" s="279"/>
      <c r="AA33" s="279"/>
    </row>
    <row r="34" spans="1:27" ht="24.95" customHeight="1" x14ac:dyDescent="0.15">
      <c r="A34" s="45"/>
      <c r="B34" s="282"/>
      <c r="C34" s="282"/>
      <c r="D34" s="282"/>
      <c r="E34" s="288" t="s">
        <v>152</v>
      </c>
      <c r="F34" s="289"/>
      <c r="G34" s="290"/>
      <c r="H34" s="283"/>
      <c r="I34" s="283"/>
      <c r="J34" s="283"/>
      <c r="K34" s="58"/>
      <c r="L34" s="277"/>
      <c r="M34" s="278"/>
      <c r="N34" s="284"/>
      <c r="O34" s="279"/>
      <c r="P34" s="279"/>
      <c r="Q34" s="279"/>
      <c r="R34" s="279"/>
      <c r="S34" s="285"/>
      <c r="T34" s="286"/>
      <c r="U34" s="287"/>
      <c r="V34" s="279"/>
      <c r="W34" s="279"/>
      <c r="X34" s="59"/>
      <c r="Y34" s="60"/>
      <c r="Z34" s="279"/>
      <c r="AA34" s="279"/>
    </row>
    <row r="35" spans="1:27" ht="24.95" customHeight="1" x14ac:dyDescent="0.15">
      <c r="A35" s="45"/>
      <c r="B35" s="282"/>
      <c r="C35" s="282"/>
      <c r="D35" s="282"/>
      <c r="E35" s="288" t="s">
        <v>152</v>
      </c>
      <c r="F35" s="289"/>
      <c r="G35" s="290"/>
      <c r="H35" s="283"/>
      <c r="I35" s="283"/>
      <c r="J35" s="283"/>
      <c r="K35" s="58"/>
      <c r="L35" s="277"/>
      <c r="M35" s="278"/>
      <c r="N35" s="284"/>
      <c r="O35" s="279"/>
      <c r="P35" s="279"/>
      <c r="Q35" s="279"/>
      <c r="R35" s="279"/>
      <c r="S35" s="285"/>
      <c r="T35" s="286"/>
      <c r="U35" s="287"/>
      <c r="V35" s="279"/>
      <c r="W35" s="279"/>
      <c r="X35" s="59"/>
      <c r="Y35" s="60"/>
      <c r="Z35" s="279"/>
      <c r="AA35" s="279"/>
    </row>
    <row r="36" spans="1:27" ht="24.95" customHeight="1" x14ac:dyDescent="0.15">
      <c r="A36" s="45"/>
      <c r="B36" s="282"/>
      <c r="C36" s="282"/>
      <c r="D36" s="282"/>
      <c r="E36" s="288" t="s">
        <v>152</v>
      </c>
      <c r="F36" s="289"/>
      <c r="G36" s="290"/>
      <c r="H36" s="283"/>
      <c r="I36" s="283"/>
      <c r="J36" s="283"/>
      <c r="K36" s="58"/>
      <c r="L36" s="277"/>
      <c r="M36" s="278"/>
      <c r="N36" s="284"/>
      <c r="O36" s="279"/>
      <c r="P36" s="279"/>
      <c r="Q36" s="279"/>
      <c r="R36" s="279"/>
      <c r="S36" s="285"/>
      <c r="T36" s="286"/>
      <c r="U36" s="287"/>
      <c r="V36" s="279"/>
      <c r="W36" s="279"/>
      <c r="X36" s="59"/>
      <c r="Y36" s="60"/>
      <c r="Z36" s="279"/>
      <c r="AA36" s="279"/>
    </row>
    <row r="37" spans="1:27" ht="24.95" customHeight="1" x14ac:dyDescent="0.15">
      <c r="A37" s="45"/>
      <c r="B37" s="282"/>
      <c r="C37" s="282"/>
      <c r="D37" s="282"/>
      <c r="E37" s="288" t="s">
        <v>152</v>
      </c>
      <c r="F37" s="289"/>
      <c r="G37" s="290"/>
      <c r="H37" s="283"/>
      <c r="I37" s="283"/>
      <c r="J37" s="283"/>
      <c r="K37" s="58"/>
      <c r="L37" s="277"/>
      <c r="M37" s="278"/>
      <c r="N37" s="284"/>
      <c r="O37" s="279"/>
      <c r="P37" s="279"/>
      <c r="Q37" s="279"/>
      <c r="R37" s="279"/>
      <c r="S37" s="285"/>
      <c r="T37" s="286"/>
      <c r="U37" s="287"/>
      <c r="V37" s="279"/>
      <c r="W37" s="279"/>
      <c r="X37" s="59"/>
      <c r="Y37" s="60"/>
      <c r="Z37" s="279"/>
      <c r="AA37" s="279"/>
    </row>
    <row r="38" spans="1:27" ht="24.95" customHeight="1" x14ac:dyDescent="0.15">
      <c r="A38" s="45"/>
      <c r="B38" s="282"/>
      <c r="C38" s="282"/>
      <c r="D38" s="282"/>
      <c r="E38" s="288" t="s">
        <v>152</v>
      </c>
      <c r="F38" s="289"/>
      <c r="G38" s="290"/>
      <c r="H38" s="283"/>
      <c r="I38" s="283"/>
      <c r="J38" s="283"/>
      <c r="K38" s="58"/>
      <c r="L38" s="277"/>
      <c r="M38" s="278"/>
      <c r="N38" s="284"/>
      <c r="O38" s="279"/>
      <c r="P38" s="279"/>
      <c r="Q38" s="279"/>
      <c r="R38" s="279"/>
      <c r="S38" s="285"/>
      <c r="T38" s="286"/>
      <c r="U38" s="287"/>
      <c r="V38" s="279"/>
      <c r="W38" s="279"/>
      <c r="X38" s="59"/>
      <c r="Y38" s="60"/>
      <c r="Z38" s="279"/>
      <c r="AA38" s="279"/>
    </row>
    <row r="39" spans="1:27" s="182" customFormat="1" ht="20.100000000000001" customHeight="1" x14ac:dyDescent="0.15">
      <c r="A39" s="178" t="s">
        <v>77</v>
      </c>
      <c r="B39" s="176" t="s">
        <v>240</v>
      </c>
      <c r="C39" s="177"/>
      <c r="D39" s="177"/>
      <c r="E39" s="177"/>
      <c r="F39" s="177"/>
      <c r="G39" s="177"/>
      <c r="H39" s="177"/>
      <c r="I39" s="177"/>
      <c r="J39" s="177"/>
      <c r="K39" s="179"/>
      <c r="L39" s="179"/>
      <c r="M39" s="179"/>
      <c r="N39" s="180"/>
      <c r="O39" s="180"/>
      <c r="P39" s="180"/>
      <c r="Q39" s="180"/>
      <c r="R39" s="181"/>
      <c r="S39" s="181"/>
      <c r="T39" s="181"/>
      <c r="U39" s="181"/>
      <c r="V39" s="181"/>
      <c r="W39" s="181"/>
      <c r="X39" s="181"/>
    </row>
    <row r="40" spans="1:27" ht="20.100000000000001" customHeight="1" x14ac:dyDescent="0.15">
      <c r="A40" s="45"/>
      <c r="B40" s="54" t="s">
        <v>241</v>
      </c>
      <c r="C40" s="54"/>
      <c r="D40" s="54"/>
      <c r="E40" s="54"/>
      <c r="F40" s="54"/>
      <c r="G40" s="54"/>
      <c r="H40" s="54"/>
      <c r="I40" s="54"/>
      <c r="J40" s="54"/>
      <c r="K40" s="41"/>
      <c r="L40" s="41"/>
      <c r="M40" s="41"/>
      <c r="N40" s="45"/>
      <c r="O40" s="45"/>
      <c r="P40" s="45"/>
      <c r="Q40" s="45"/>
      <c r="R40" s="53"/>
      <c r="S40" s="53"/>
      <c r="T40" s="53"/>
      <c r="U40" s="53"/>
      <c r="V40" s="53"/>
      <c r="W40" s="53"/>
      <c r="X40" s="53"/>
    </row>
    <row r="41" spans="1:27" ht="20.100000000000001" customHeight="1" x14ac:dyDescent="0.15">
      <c r="A41" s="45"/>
      <c r="B41" s="54" t="s">
        <v>242</v>
      </c>
      <c r="C41" s="54"/>
      <c r="D41" s="54"/>
      <c r="E41" s="54"/>
      <c r="F41" s="54"/>
      <c r="G41" s="54"/>
      <c r="H41" s="54"/>
      <c r="I41" s="54"/>
      <c r="J41" s="54"/>
      <c r="K41" s="41"/>
      <c r="L41" s="41"/>
      <c r="M41" s="41"/>
      <c r="N41" s="45"/>
      <c r="O41" s="45"/>
      <c r="P41" s="45"/>
      <c r="Q41" s="45"/>
      <c r="R41" s="53"/>
      <c r="S41" s="53"/>
      <c r="T41" s="53"/>
      <c r="U41" s="53"/>
      <c r="V41" s="53"/>
      <c r="W41" s="53"/>
      <c r="X41" s="53"/>
    </row>
    <row r="42" spans="1:27" ht="20.100000000000001" customHeight="1" x14ac:dyDescent="0.15">
      <c r="A42" s="45"/>
      <c r="B42" s="43" t="s">
        <v>243</v>
      </c>
      <c r="C42" s="51"/>
      <c r="D42" s="51"/>
      <c r="E42" s="51"/>
      <c r="F42" s="51"/>
      <c r="G42" s="51"/>
      <c r="H42" s="51"/>
      <c r="I42" s="51"/>
      <c r="J42" s="51"/>
      <c r="K42" s="41"/>
      <c r="L42" s="41"/>
      <c r="M42" s="41"/>
      <c r="N42" s="45"/>
      <c r="O42" s="45"/>
      <c r="P42" s="45"/>
      <c r="Q42" s="45"/>
      <c r="R42" s="53"/>
      <c r="S42" s="53"/>
      <c r="T42" s="53"/>
      <c r="U42" s="53"/>
      <c r="V42" s="53"/>
      <c r="W42" s="53"/>
      <c r="X42" s="53"/>
    </row>
    <row r="43" spans="1:27" ht="20.100000000000001" customHeight="1" x14ac:dyDescent="0.15">
      <c r="A43" s="45"/>
      <c r="B43" s="62" t="s">
        <v>235</v>
      </c>
      <c r="C43" s="51"/>
      <c r="D43" s="51"/>
      <c r="E43" s="51"/>
      <c r="F43" s="51"/>
      <c r="G43" s="51"/>
      <c r="H43" s="51"/>
      <c r="I43" s="51"/>
      <c r="J43" s="51"/>
      <c r="K43" s="41"/>
      <c r="L43" s="41"/>
      <c r="M43" s="41"/>
      <c r="N43" s="45"/>
      <c r="O43" s="45"/>
      <c r="P43" s="45"/>
      <c r="Q43" s="45"/>
      <c r="R43" s="53"/>
      <c r="S43" s="53"/>
      <c r="T43" s="53"/>
      <c r="U43" s="53"/>
      <c r="V43" s="53"/>
      <c r="W43" s="53"/>
      <c r="X43" s="53"/>
    </row>
    <row r="44" spans="1:27" ht="20.100000000000001" customHeight="1" x14ac:dyDescent="0.15">
      <c r="A44" s="45"/>
      <c r="B44" s="54" t="s">
        <v>244</v>
      </c>
      <c r="C44" s="51"/>
      <c r="D44" s="51"/>
      <c r="E44" s="51"/>
      <c r="F44" s="51"/>
      <c r="G44" s="51"/>
      <c r="H44" s="51"/>
      <c r="I44" s="51"/>
      <c r="J44" s="51"/>
      <c r="K44" s="41"/>
      <c r="L44" s="41"/>
      <c r="M44" s="41"/>
      <c r="N44" s="45"/>
      <c r="O44" s="45"/>
      <c r="P44" s="45"/>
      <c r="Q44" s="45"/>
      <c r="R44" s="53"/>
      <c r="S44" s="53"/>
      <c r="T44" s="53"/>
      <c r="U44" s="53"/>
      <c r="V44" s="53"/>
      <c r="W44" s="53"/>
      <c r="X44" s="53"/>
    </row>
    <row r="45" spans="1:27" ht="20.100000000000001" customHeight="1" x14ac:dyDescent="0.15">
      <c r="A45" s="45"/>
      <c r="B45" s="43"/>
      <c r="C45" s="51"/>
      <c r="D45" s="51"/>
      <c r="E45" s="51"/>
      <c r="F45" s="51"/>
      <c r="G45" s="51"/>
      <c r="H45" s="51"/>
      <c r="I45" s="51"/>
      <c r="J45" s="51"/>
      <c r="K45" s="41"/>
      <c r="L45" s="41"/>
      <c r="M45" s="41"/>
      <c r="N45" s="45"/>
      <c r="O45" s="45"/>
      <c r="P45" s="45"/>
      <c r="Q45" s="45"/>
      <c r="R45" s="53"/>
      <c r="S45" s="53"/>
      <c r="T45" s="53"/>
      <c r="U45" s="61"/>
      <c r="V45" s="43"/>
      <c r="W45" s="53"/>
      <c r="X45" s="53"/>
    </row>
    <row r="46" spans="1:27" ht="24.95" customHeight="1" x14ac:dyDescent="0.15">
      <c r="A46" s="63" t="s">
        <v>78</v>
      </c>
      <c r="B46" s="64"/>
      <c r="C46" s="65"/>
      <c r="D46" s="65"/>
      <c r="E46" s="65"/>
      <c r="F46" s="65"/>
      <c r="G46" s="65"/>
      <c r="H46" s="65"/>
      <c r="I46" s="65"/>
      <c r="J46" s="65"/>
      <c r="K46" s="65"/>
      <c r="L46" s="65"/>
      <c r="M46" s="65"/>
      <c r="N46" s="65"/>
      <c r="O46" s="65"/>
      <c r="P46" s="65"/>
      <c r="Q46" s="45"/>
      <c r="R46" s="53"/>
      <c r="S46" s="53"/>
      <c r="T46" s="53"/>
      <c r="U46" s="45"/>
    </row>
    <row r="47" spans="1:27" ht="24.95" customHeight="1" x14ac:dyDescent="0.15">
      <c r="A47" s="65"/>
      <c r="B47" s="66" t="s">
        <v>79</v>
      </c>
      <c r="C47" s="65"/>
      <c r="D47" s="65"/>
      <c r="E47" s="65"/>
      <c r="F47" s="65"/>
      <c r="G47" s="65"/>
      <c r="H47" s="65"/>
      <c r="I47" s="65"/>
      <c r="J47" s="65"/>
      <c r="K47" s="65"/>
      <c r="L47" s="65"/>
      <c r="M47" s="65"/>
      <c r="N47" s="65"/>
      <c r="O47" s="65"/>
      <c r="P47" s="65"/>
      <c r="Q47" s="53"/>
      <c r="R47" s="53"/>
      <c r="S47" s="53"/>
      <c r="T47" s="53"/>
      <c r="U47" s="45"/>
    </row>
    <row r="48" spans="1:27" ht="24.95" customHeight="1" x14ac:dyDescent="0.15">
      <c r="A48" s="65"/>
      <c r="B48" s="66"/>
      <c r="C48" s="65"/>
      <c r="D48" s="65"/>
      <c r="E48" s="65"/>
      <c r="F48" s="65"/>
      <c r="G48" s="65"/>
      <c r="H48" s="65"/>
      <c r="I48" s="65"/>
      <c r="J48" s="65"/>
      <c r="K48" s="65"/>
      <c r="L48" s="65"/>
      <c r="M48" s="65"/>
      <c r="N48" s="65"/>
      <c r="O48" s="65"/>
      <c r="P48" s="65"/>
      <c r="Q48" s="53"/>
      <c r="R48" s="53"/>
      <c r="S48" s="53"/>
      <c r="T48" s="53"/>
      <c r="U48" s="45"/>
    </row>
    <row r="49" spans="1:22" ht="24.95" customHeight="1" x14ac:dyDescent="0.15">
      <c r="A49" s="63" t="s">
        <v>80</v>
      </c>
      <c r="B49" s="63"/>
      <c r="C49" s="63"/>
      <c r="D49" s="63"/>
      <c r="E49" s="63"/>
      <c r="F49" s="63"/>
      <c r="G49" s="63"/>
      <c r="H49" s="65"/>
      <c r="I49" s="65"/>
      <c r="J49" s="65"/>
      <c r="K49" s="65"/>
      <c r="L49" s="65"/>
      <c r="M49" s="65"/>
      <c r="N49" s="65"/>
      <c r="O49" s="65"/>
      <c r="P49" s="65"/>
      <c r="Q49" s="53"/>
      <c r="R49" s="53"/>
      <c r="S49" s="53"/>
      <c r="T49" s="53"/>
      <c r="U49" s="45"/>
    </row>
    <row r="50" spans="1:22" ht="24.95" customHeight="1" x14ac:dyDescent="0.15">
      <c r="A50" s="65"/>
      <c r="B50" s="280" t="s">
        <v>81</v>
      </c>
      <c r="C50" s="280"/>
      <c r="D50" s="280"/>
      <c r="E50" s="280"/>
      <c r="F50" s="280"/>
      <c r="G50" s="280"/>
      <c r="H50" s="280"/>
      <c r="I50" s="280"/>
      <c r="J50" s="65"/>
      <c r="K50" s="65"/>
      <c r="L50" s="53"/>
      <c r="M50" s="53"/>
      <c r="N50" s="53"/>
      <c r="O50" s="53"/>
      <c r="P50" s="45"/>
    </row>
    <row r="51" spans="1:22" ht="24.95" customHeight="1" x14ac:dyDescent="0.15">
      <c r="A51" s="65"/>
      <c r="B51" s="281"/>
      <c r="C51" s="281"/>
      <c r="D51" s="281"/>
      <c r="E51" s="281"/>
      <c r="F51" s="281"/>
      <c r="G51" s="281"/>
      <c r="H51" s="281"/>
      <c r="I51" s="281"/>
      <c r="J51" s="65"/>
      <c r="K51" s="65"/>
      <c r="L51" s="53"/>
      <c r="M51" s="53"/>
      <c r="N51" s="53"/>
      <c r="O51" s="53"/>
      <c r="P51" s="45"/>
    </row>
    <row r="52" spans="1:22" ht="24.95" customHeight="1" x14ac:dyDescent="0.15">
      <c r="A52" s="65"/>
      <c r="B52" s="274"/>
      <c r="C52" s="274"/>
      <c r="D52" s="274"/>
      <c r="E52" s="274"/>
      <c r="F52" s="274"/>
      <c r="G52" s="274"/>
      <c r="H52" s="274"/>
      <c r="I52" s="274"/>
      <c r="J52" s="65"/>
      <c r="K52" s="65"/>
      <c r="L52" s="53"/>
      <c r="M52" s="53"/>
      <c r="N52" s="53"/>
      <c r="O52" s="53"/>
      <c r="P52" s="45"/>
    </row>
    <row r="53" spans="1:22" ht="24.95" customHeight="1" x14ac:dyDescent="0.15">
      <c r="A53" s="65"/>
      <c r="B53" s="274"/>
      <c r="C53" s="274"/>
      <c r="D53" s="274"/>
      <c r="E53" s="274"/>
      <c r="F53" s="274"/>
      <c r="G53" s="274"/>
      <c r="H53" s="274"/>
      <c r="I53" s="274"/>
      <c r="J53" s="65"/>
      <c r="K53" s="65"/>
      <c r="L53" s="53"/>
      <c r="M53" s="53"/>
      <c r="N53" s="53"/>
      <c r="O53" s="53"/>
      <c r="P53" s="45"/>
    </row>
    <row r="54" spans="1:22" ht="24.95" customHeight="1" x14ac:dyDescent="0.15">
      <c r="A54" s="65"/>
      <c r="B54" s="274"/>
      <c r="C54" s="274"/>
      <c r="D54" s="274"/>
      <c r="E54" s="274"/>
      <c r="F54" s="274"/>
      <c r="G54" s="274"/>
      <c r="H54" s="274"/>
      <c r="I54" s="274"/>
      <c r="J54" s="65"/>
      <c r="K54" s="65"/>
      <c r="L54" s="53"/>
      <c r="M54" s="53"/>
      <c r="N54" s="53"/>
      <c r="O54" s="53"/>
      <c r="P54" s="45"/>
    </row>
    <row r="55" spans="1:22" ht="24.95" customHeight="1" x14ac:dyDescent="0.15">
      <c r="A55" s="65"/>
      <c r="B55" s="275"/>
      <c r="C55" s="275"/>
      <c r="D55" s="275"/>
      <c r="E55" s="275"/>
      <c r="F55" s="275"/>
      <c r="G55" s="275"/>
      <c r="H55" s="275"/>
      <c r="I55" s="275"/>
      <c r="J55" s="65"/>
      <c r="K55" s="65"/>
      <c r="L55" s="53"/>
      <c r="M55" s="53"/>
      <c r="N55" s="53"/>
      <c r="O55" s="53"/>
      <c r="P55" s="45"/>
    </row>
    <row r="56" spans="1:22" ht="24.95" customHeight="1" x14ac:dyDescent="0.15">
      <c r="A56" s="53"/>
      <c r="B56" s="41"/>
      <c r="C56" s="53"/>
      <c r="D56" s="41"/>
      <c r="E56" s="41"/>
      <c r="F56" s="41"/>
      <c r="G56" s="41"/>
      <c r="H56" s="41"/>
      <c r="I56" s="41"/>
      <c r="J56" s="41"/>
      <c r="K56" s="41"/>
      <c r="L56" s="41"/>
      <c r="M56" s="41"/>
      <c r="N56" s="53"/>
      <c r="O56" s="53"/>
      <c r="P56" s="53"/>
      <c r="Q56" s="53"/>
      <c r="R56" s="53"/>
      <c r="S56" s="53"/>
      <c r="T56" s="53"/>
      <c r="U56" s="45"/>
    </row>
    <row r="57" spans="1:22" ht="24.95" customHeight="1" x14ac:dyDescent="0.15">
      <c r="A57" s="67" t="s">
        <v>82</v>
      </c>
      <c r="B57" s="67"/>
      <c r="C57" s="67"/>
      <c r="D57" s="67"/>
      <c r="E57" s="67"/>
      <c r="F57" s="67"/>
      <c r="G57" s="67"/>
      <c r="H57" s="67"/>
      <c r="I57" s="54"/>
      <c r="J57" s="41"/>
      <c r="K57" s="41"/>
      <c r="L57" s="41"/>
      <c r="M57" s="276" t="s">
        <v>83</v>
      </c>
      <c r="N57" s="276"/>
      <c r="O57" s="53"/>
      <c r="P57" s="53"/>
      <c r="Q57" s="53"/>
      <c r="R57" s="53"/>
      <c r="S57" s="53"/>
      <c r="T57" s="53"/>
      <c r="U57" s="45"/>
    </row>
    <row r="58" spans="1:22" ht="24.95" customHeight="1" x14ac:dyDescent="0.15">
      <c r="A58" s="54"/>
      <c r="B58" s="277"/>
      <c r="C58" s="278"/>
      <c r="D58" s="278"/>
      <c r="E58" s="278"/>
      <c r="F58" s="277" t="s">
        <v>84</v>
      </c>
      <c r="G58" s="278"/>
      <c r="H58" s="278"/>
      <c r="I58" s="277" t="s">
        <v>84</v>
      </c>
      <c r="J58" s="278"/>
      <c r="K58" s="278"/>
      <c r="L58" s="277" t="s">
        <v>84</v>
      </c>
      <c r="M58" s="278"/>
      <c r="N58" s="278"/>
      <c r="O58" s="68"/>
      <c r="P58" s="35"/>
      <c r="Q58" s="35"/>
      <c r="R58" s="53"/>
      <c r="S58" s="53"/>
      <c r="T58" s="53"/>
      <c r="U58" s="45"/>
    </row>
    <row r="59" spans="1:22" ht="24.95" customHeight="1" x14ac:dyDescent="0.15">
      <c r="A59" s="54"/>
      <c r="B59" s="258" t="s">
        <v>85</v>
      </c>
      <c r="C59" s="259"/>
      <c r="D59" s="259"/>
      <c r="E59" s="260"/>
      <c r="F59" s="261"/>
      <c r="G59" s="262"/>
      <c r="H59" s="262"/>
      <c r="I59" s="261"/>
      <c r="J59" s="262"/>
      <c r="K59" s="262"/>
      <c r="L59" s="261"/>
      <c r="M59" s="262"/>
      <c r="N59" s="262"/>
      <c r="O59" s="69"/>
      <c r="P59" s="70"/>
      <c r="Q59" s="71"/>
      <c r="R59" s="53"/>
      <c r="S59" s="53"/>
      <c r="T59" s="53"/>
      <c r="U59" s="53"/>
      <c r="V59" s="53"/>
    </row>
    <row r="60" spans="1:22" ht="24.95" customHeight="1" x14ac:dyDescent="0.15">
      <c r="A60" s="54"/>
      <c r="B60" s="258" t="s">
        <v>86</v>
      </c>
      <c r="C60" s="259"/>
      <c r="D60" s="259"/>
      <c r="E60" s="260"/>
      <c r="F60" s="261"/>
      <c r="G60" s="262"/>
      <c r="H60" s="262"/>
      <c r="I60" s="261"/>
      <c r="J60" s="262"/>
      <c r="K60" s="262"/>
      <c r="L60" s="261"/>
      <c r="M60" s="262"/>
      <c r="N60" s="262"/>
      <c r="O60" s="69"/>
      <c r="P60" s="70"/>
      <c r="Q60" s="37"/>
      <c r="R60" s="53"/>
      <c r="S60" s="53"/>
      <c r="T60" s="53"/>
      <c r="U60" s="53"/>
      <c r="V60" s="53"/>
    </row>
    <row r="61" spans="1:22" ht="24.95" customHeight="1" x14ac:dyDescent="0.15">
      <c r="A61" s="54"/>
      <c r="B61" s="268" t="s">
        <v>87</v>
      </c>
      <c r="C61" s="269"/>
      <c r="D61" s="269"/>
      <c r="E61" s="270"/>
      <c r="F61" s="271">
        <f>SUM(F59:H60)</f>
        <v>0</v>
      </c>
      <c r="G61" s="272"/>
      <c r="H61" s="273"/>
      <c r="I61" s="271">
        <f>SUM(I59:K60)</f>
        <v>0</v>
      </c>
      <c r="J61" s="272"/>
      <c r="K61" s="273"/>
      <c r="L61" s="271">
        <f>SUM(L59:N60)</f>
        <v>0</v>
      </c>
      <c r="M61" s="272"/>
      <c r="N61" s="273"/>
      <c r="O61" s="69"/>
      <c r="P61" s="70"/>
      <c r="Q61" s="37"/>
      <c r="R61" s="53"/>
      <c r="S61" s="53"/>
      <c r="T61" s="53"/>
      <c r="U61" s="53"/>
      <c r="V61" s="53"/>
    </row>
    <row r="62" spans="1:22" ht="24.95" customHeight="1" x14ac:dyDescent="0.15">
      <c r="A62" s="54"/>
      <c r="B62" s="258" t="s">
        <v>88</v>
      </c>
      <c r="C62" s="259"/>
      <c r="D62" s="259"/>
      <c r="E62" s="260"/>
      <c r="F62" s="261"/>
      <c r="G62" s="262"/>
      <c r="H62" s="262"/>
      <c r="I62" s="261"/>
      <c r="J62" s="262"/>
      <c r="K62" s="262"/>
      <c r="L62" s="261"/>
      <c r="M62" s="262"/>
      <c r="N62" s="262"/>
      <c r="O62" s="69"/>
      <c r="P62" s="70"/>
      <c r="Q62" s="37"/>
      <c r="R62" s="53"/>
      <c r="S62" s="53"/>
      <c r="T62" s="53"/>
      <c r="U62" s="53"/>
      <c r="V62" s="53"/>
    </row>
    <row r="63" spans="1:22" ht="24.95" customHeight="1" x14ac:dyDescent="0.15">
      <c r="A63" s="54"/>
      <c r="B63" s="258" t="s">
        <v>89</v>
      </c>
      <c r="C63" s="259"/>
      <c r="D63" s="259"/>
      <c r="E63" s="260"/>
      <c r="F63" s="261"/>
      <c r="G63" s="262"/>
      <c r="H63" s="262"/>
      <c r="I63" s="261"/>
      <c r="J63" s="262"/>
      <c r="K63" s="262"/>
      <c r="L63" s="261"/>
      <c r="M63" s="262"/>
      <c r="N63" s="262"/>
      <c r="O63" s="69"/>
      <c r="P63" s="70"/>
      <c r="Q63" s="37"/>
      <c r="R63" s="53"/>
      <c r="S63" s="53"/>
      <c r="T63" s="53"/>
      <c r="U63" s="53"/>
      <c r="V63" s="53"/>
    </row>
    <row r="64" spans="1:22" ht="24.95" customHeight="1" x14ac:dyDescent="0.15">
      <c r="A64" s="54"/>
      <c r="B64" s="258" t="s">
        <v>90</v>
      </c>
      <c r="C64" s="259"/>
      <c r="D64" s="259"/>
      <c r="E64" s="260"/>
      <c r="F64" s="261"/>
      <c r="G64" s="262"/>
      <c r="H64" s="262"/>
      <c r="I64" s="261"/>
      <c r="J64" s="262"/>
      <c r="K64" s="262"/>
      <c r="L64" s="261"/>
      <c r="M64" s="262"/>
      <c r="N64" s="262"/>
      <c r="O64" s="69"/>
      <c r="P64" s="70"/>
      <c r="Q64" s="37"/>
      <c r="R64" s="53"/>
      <c r="S64" s="53"/>
      <c r="T64" s="53"/>
      <c r="U64" s="53"/>
      <c r="V64" s="53"/>
    </row>
    <row r="65" spans="1:22" ht="24.95" customHeight="1" x14ac:dyDescent="0.15">
      <c r="A65" s="54"/>
      <c r="B65" s="258" t="s">
        <v>91</v>
      </c>
      <c r="C65" s="259"/>
      <c r="D65" s="259"/>
      <c r="E65" s="260"/>
      <c r="F65" s="261"/>
      <c r="G65" s="262"/>
      <c r="H65" s="262"/>
      <c r="I65" s="261"/>
      <c r="J65" s="262"/>
      <c r="K65" s="262"/>
      <c r="L65" s="261"/>
      <c r="M65" s="262"/>
      <c r="N65" s="262"/>
      <c r="O65" s="69"/>
      <c r="P65" s="70"/>
      <c r="Q65" s="37"/>
      <c r="R65" s="53"/>
      <c r="S65" s="53"/>
      <c r="T65" s="53"/>
      <c r="U65" s="53"/>
      <c r="V65" s="53"/>
    </row>
    <row r="66" spans="1:22" ht="24.95" customHeight="1" thickBot="1" x14ac:dyDescent="0.2">
      <c r="A66" s="54"/>
      <c r="B66" s="263" t="s">
        <v>92</v>
      </c>
      <c r="C66" s="264"/>
      <c r="D66" s="264"/>
      <c r="E66" s="265"/>
      <c r="F66" s="266"/>
      <c r="G66" s="267"/>
      <c r="H66" s="267"/>
      <c r="I66" s="266"/>
      <c r="J66" s="267"/>
      <c r="K66" s="267"/>
      <c r="L66" s="266"/>
      <c r="M66" s="267"/>
      <c r="N66" s="267"/>
      <c r="O66" s="69"/>
      <c r="P66" s="70"/>
      <c r="Q66" s="37"/>
      <c r="R66" s="53"/>
      <c r="S66" s="53"/>
      <c r="T66" s="53"/>
      <c r="U66" s="53"/>
      <c r="V66" s="53"/>
    </row>
    <row r="67" spans="1:22" ht="24.95" customHeight="1" thickTop="1" x14ac:dyDescent="0.15">
      <c r="A67" s="54"/>
      <c r="B67" s="249" t="s">
        <v>93</v>
      </c>
      <c r="C67" s="250"/>
      <c r="D67" s="250"/>
      <c r="E67" s="250"/>
      <c r="F67" s="251">
        <f>SUM(F61:H66)</f>
        <v>0</v>
      </c>
      <c r="G67" s="252"/>
      <c r="H67" s="252"/>
      <c r="I67" s="251">
        <f>SUM(I61:K66)</f>
        <v>0</v>
      </c>
      <c r="J67" s="252"/>
      <c r="K67" s="252"/>
      <c r="L67" s="251">
        <f>SUM(L61:N66)</f>
        <v>0</v>
      </c>
      <c r="M67" s="252"/>
      <c r="N67" s="253"/>
      <c r="O67" s="69"/>
      <c r="P67" s="70"/>
      <c r="Q67" s="71"/>
      <c r="R67" s="53"/>
      <c r="S67" s="53"/>
      <c r="T67" s="53"/>
      <c r="U67" s="53"/>
      <c r="V67" s="53"/>
    </row>
    <row r="68" spans="1:22" ht="6.75" customHeight="1" x14ac:dyDescent="0.15">
      <c r="A68" s="54"/>
      <c r="B68" s="72"/>
      <c r="C68" s="72"/>
      <c r="D68" s="72"/>
      <c r="E68" s="72"/>
      <c r="F68" s="73"/>
      <c r="G68" s="73"/>
      <c r="H68" s="73"/>
      <c r="I68" s="73"/>
      <c r="J68" s="73"/>
      <c r="K68" s="73"/>
      <c r="L68" s="73"/>
      <c r="M68" s="73"/>
      <c r="N68" s="73"/>
      <c r="O68" s="70"/>
      <c r="P68" s="70"/>
      <c r="Q68" s="71"/>
      <c r="R68" s="53"/>
      <c r="S68" s="53"/>
      <c r="T68" s="53"/>
      <c r="U68" s="53"/>
      <c r="V68" s="53"/>
    </row>
    <row r="69" spans="1:22" ht="24.95" customHeight="1" x14ac:dyDescent="0.15">
      <c r="A69" s="54"/>
      <c r="B69" s="254" t="s">
        <v>94</v>
      </c>
      <c r="C69" s="254"/>
      <c r="D69" s="254"/>
      <c r="E69" s="254"/>
      <c r="F69" s="255">
        <f>F61/2+F62+F63+F64+F65+F66</f>
        <v>0</v>
      </c>
      <c r="G69" s="256"/>
      <c r="H69" s="256"/>
      <c r="I69" s="255">
        <f>I61/2+I62+I63+I64+I65+I66</f>
        <v>0</v>
      </c>
      <c r="J69" s="256"/>
      <c r="K69" s="256"/>
      <c r="L69" s="257">
        <f>L61/2+L62+L63+L64+L65+L66</f>
        <v>0</v>
      </c>
      <c r="M69" s="257"/>
      <c r="N69" s="257"/>
      <c r="O69" s="53"/>
      <c r="P69" s="53"/>
      <c r="Q69" s="53"/>
      <c r="R69" s="53"/>
      <c r="S69" s="53"/>
      <c r="T69" s="53"/>
      <c r="U69" s="53"/>
      <c r="V69" s="53"/>
    </row>
    <row r="70" spans="1:22" ht="24.95" customHeight="1" x14ac:dyDescent="0.15">
      <c r="A70" s="53"/>
      <c r="B70" s="43" t="s">
        <v>245</v>
      </c>
      <c r="C70" s="53"/>
      <c r="D70" s="53"/>
      <c r="E70" s="53"/>
      <c r="F70" s="53"/>
      <c r="G70" s="53"/>
      <c r="H70" s="53"/>
      <c r="I70" s="53"/>
      <c r="J70" s="41"/>
      <c r="K70" s="41"/>
      <c r="L70" s="41"/>
      <c r="M70" s="41"/>
      <c r="N70" s="53"/>
      <c r="O70" s="53"/>
      <c r="P70" s="53"/>
      <c r="Q70" s="53"/>
      <c r="R70" s="53"/>
      <c r="S70" s="53"/>
      <c r="T70" s="53"/>
      <c r="U70" s="53"/>
      <c r="V70" s="53"/>
    </row>
    <row r="71" spans="1:22" ht="23.25" customHeight="1" x14ac:dyDescent="0.15">
      <c r="B71" s="43" t="s">
        <v>95</v>
      </c>
    </row>
  </sheetData>
  <mergeCells count="223">
    <mergeCell ref="F12:N12"/>
    <mergeCell ref="O12:R12"/>
    <mergeCell ref="S12:X12"/>
    <mergeCell ref="T2:X2"/>
    <mergeCell ref="A3:A18"/>
    <mergeCell ref="B3:B11"/>
    <mergeCell ref="C3:E3"/>
    <mergeCell ref="F3:X3"/>
    <mergeCell ref="C4:E4"/>
    <mergeCell ref="F4:X4"/>
    <mergeCell ref="C5:E5"/>
    <mergeCell ref="F5:X5"/>
    <mergeCell ref="C6:E6"/>
    <mergeCell ref="F6:X6"/>
    <mergeCell ref="C7:E11"/>
    <mergeCell ref="F7:H7"/>
    <mergeCell ref="I7:L7"/>
    <mergeCell ref="M7:N7"/>
    <mergeCell ref="O7:R7"/>
    <mergeCell ref="S7:U7"/>
    <mergeCell ref="V7:X7"/>
    <mergeCell ref="F8:H8"/>
    <mergeCell ref="I8:L8"/>
    <mergeCell ref="M8:N8"/>
    <mergeCell ref="F9:H9"/>
    <mergeCell ref="I9:L9"/>
    <mergeCell ref="M9:N9"/>
    <mergeCell ref="O9:R9"/>
    <mergeCell ref="S9:U9"/>
    <mergeCell ref="V9:X9"/>
    <mergeCell ref="O8:R8"/>
    <mergeCell ref="S8:U8"/>
    <mergeCell ref="V8:X8"/>
    <mergeCell ref="F11:H11"/>
    <mergeCell ref="I11:L11"/>
    <mergeCell ref="M11:N11"/>
    <mergeCell ref="P11:R11"/>
    <mergeCell ref="S11:U11"/>
    <mergeCell ref="V11:X11"/>
    <mergeCell ref="F10:H10"/>
    <mergeCell ref="I10:L10"/>
    <mergeCell ref="M10:N10"/>
    <mergeCell ref="O10:R10"/>
    <mergeCell ref="S10:U10"/>
    <mergeCell ref="V10:X10"/>
    <mergeCell ref="C13:E14"/>
    <mergeCell ref="F13:N13"/>
    <mergeCell ref="O13:R13"/>
    <mergeCell ref="S13:X13"/>
    <mergeCell ref="F14:N14"/>
    <mergeCell ref="I17:O17"/>
    <mergeCell ref="P17:R17"/>
    <mergeCell ref="S17:X17"/>
    <mergeCell ref="S18:X18"/>
    <mergeCell ref="O14:R14"/>
    <mergeCell ref="S14:X14"/>
    <mergeCell ref="C15:E15"/>
    <mergeCell ref="F15:X15"/>
    <mergeCell ref="C16:E18"/>
    <mergeCell ref="F16:H16"/>
    <mergeCell ref="I16:O16"/>
    <mergeCell ref="P16:R16"/>
    <mergeCell ref="S16:X16"/>
    <mergeCell ref="F17:H17"/>
    <mergeCell ref="F18:H18"/>
    <mergeCell ref="I18:O18"/>
    <mergeCell ref="P18:R18"/>
    <mergeCell ref="B12:B17"/>
    <mergeCell ref="C12:E12"/>
    <mergeCell ref="Z27:AA28"/>
    <mergeCell ref="AB27:AB28"/>
    <mergeCell ref="B29:D29"/>
    <mergeCell ref="H29:J29"/>
    <mergeCell ref="L29:N29"/>
    <mergeCell ref="O29:P29"/>
    <mergeCell ref="Q29:R29"/>
    <mergeCell ref="S29:U29"/>
    <mergeCell ref="V29:W29"/>
    <mergeCell ref="Z29:AA29"/>
    <mergeCell ref="E29:G29"/>
    <mergeCell ref="T26:X26"/>
    <mergeCell ref="B27:D28"/>
    <mergeCell ref="H27:J28"/>
    <mergeCell ref="K27:K28"/>
    <mergeCell ref="L27:N28"/>
    <mergeCell ref="O27:P28"/>
    <mergeCell ref="Q27:R28"/>
    <mergeCell ref="S27:U28"/>
    <mergeCell ref="V27:W28"/>
    <mergeCell ref="X27:Y27"/>
    <mergeCell ref="E27:G28"/>
    <mergeCell ref="V30:W30"/>
    <mergeCell ref="Z30:AA30"/>
    <mergeCell ref="B31:D31"/>
    <mergeCell ref="H31:J31"/>
    <mergeCell ref="L31:N31"/>
    <mergeCell ref="O31:P31"/>
    <mergeCell ref="Q31:R31"/>
    <mergeCell ref="S31:U31"/>
    <mergeCell ref="V31:W31"/>
    <mergeCell ref="Z31:AA31"/>
    <mergeCell ref="B30:D30"/>
    <mergeCell ref="H30:J30"/>
    <mergeCell ref="L30:N30"/>
    <mergeCell ref="O30:P30"/>
    <mergeCell ref="Q30:R30"/>
    <mergeCell ref="S30:U30"/>
    <mergeCell ref="E30:G30"/>
    <mergeCell ref="E31:G31"/>
    <mergeCell ref="V32:W32"/>
    <mergeCell ref="Z32:AA32"/>
    <mergeCell ref="B33:D33"/>
    <mergeCell ref="H33:J33"/>
    <mergeCell ref="L33:N33"/>
    <mergeCell ref="O33:P33"/>
    <mergeCell ref="Q33:R33"/>
    <mergeCell ref="S33:U33"/>
    <mergeCell ref="V33:W33"/>
    <mergeCell ref="Z33:AA33"/>
    <mergeCell ref="B32:D32"/>
    <mergeCell ref="H32:J32"/>
    <mergeCell ref="L32:N32"/>
    <mergeCell ref="O32:P32"/>
    <mergeCell ref="Q32:R32"/>
    <mergeCell ref="S32:U32"/>
    <mergeCell ref="E32:G32"/>
    <mergeCell ref="E33:G33"/>
    <mergeCell ref="V34:W34"/>
    <mergeCell ref="Z34:AA34"/>
    <mergeCell ref="B35:D35"/>
    <mergeCell ref="H35:J35"/>
    <mergeCell ref="L35:N35"/>
    <mergeCell ref="O35:P35"/>
    <mergeCell ref="Q35:R35"/>
    <mergeCell ref="S35:U35"/>
    <mergeCell ref="V35:W35"/>
    <mergeCell ref="Z35:AA35"/>
    <mergeCell ref="B34:D34"/>
    <mergeCell ref="H34:J34"/>
    <mergeCell ref="L34:N34"/>
    <mergeCell ref="O34:P34"/>
    <mergeCell ref="Q34:R34"/>
    <mergeCell ref="S34:U34"/>
    <mergeCell ref="E34:G34"/>
    <mergeCell ref="E35:G35"/>
    <mergeCell ref="V36:W36"/>
    <mergeCell ref="Z36:AA36"/>
    <mergeCell ref="B37:D37"/>
    <mergeCell ref="H37:J37"/>
    <mergeCell ref="L37:N37"/>
    <mergeCell ref="O37:P37"/>
    <mergeCell ref="Q37:R37"/>
    <mergeCell ref="S37:U37"/>
    <mergeCell ref="V37:W37"/>
    <mergeCell ref="Z37:AA37"/>
    <mergeCell ref="B36:D36"/>
    <mergeCell ref="H36:J36"/>
    <mergeCell ref="L36:N36"/>
    <mergeCell ref="O36:P36"/>
    <mergeCell ref="Q36:R36"/>
    <mergeCell ref="S36:U36"/>
    <mergeCell ref="E36:G36"/>
    <mergeCell ref="E37:G37"/>
    <mergeCell ref="V38:W38"/>
    <mergeCell ref="Z38:AA38"/>
    <mergeCell ref="B50:I50"/>
    <mergeCell ref="B51:I51"/>
    <mergeCell ref="B52:I52"/>
    <mergeCell ref="B53:I53"/>
    <mergeCell ref="B38:D38"/>
    <mergeCell ref="H38:J38"/>
    <mergeCell ref="L38:N38"/>
    <mergeCell ref="O38:P38"/>
    <mergeCell ref="Q38:R38"/>
    <mergeCell ref="S38:U38"/>
    <mergeCell ref="E38:G38"/>
    <mergeCell ref="B59:E59"/>
    <mergeCell ref="F59:H59"/>
    <mergeCell ref="I59:K59"/>
    <mergeCell ref="L59:N59"/>
    <mergeCell ref="B60:E60"/>
    <mergeCell ref="F60:H60"/>
    <mergeCell ref="I60:K60"/>
    <mergeCell ref="L60:N60"/>
    <mergeCell ref="B54:I54"/>
    <mergeCell ref="B55:I55"/>
    <mergeCell ref="M57:N57"/>
    <mergeCell ref="B58:E58"/>
    <mergeCell ref="F58:H58"/>
    <mergeCell ref="I58:K58"/>
    <mergeCell ref="L58:N58"/>
    <mergeCell ref="B63:E63"/>
    <mergeCell ref="F63:H63"/>
    <mergeCell ref="I63:K63"/>
    <mergeCell ref="L63:N63"/>
    <mergeCell ref="B64:E64"/>
    <mergeCell ref="F64:H64"/>
    <mergeCell ref="I64:K64"/>
    <mergeCell ref="L64:N64"/>
    <mergeCell ref="B61:E61"/>
    <mergeCell ref="F61:H61"/>
    <mergeCell ref="I61:K61"/>
    <mergeCell ref="L61:N61"/>
    <mergeCell ref="B62:E62"/>
    <mergeCell ref="F62:H62"/>
    <mergeCell ref="I62:K62"/>
    <mergeCell ref="L62:N62"/>
    <mergeCell ref="B67:E67"/>
    <mergeCell ref="F67:H67"/>
    <mergeCell ref="I67:K67"/>
    <mergeCell ref="L67:N67"/>
    <mergeCell ref="B69:E69"/>
    <mergeCell ref="F69:H69"/>
    <mergeCell ref="I69:K69"/>
    <mergeCell ref="L69:N69"/>
    <mergeCell ref="B65:E65"/>
    <mergeCell ref="F65:H65"/>
    <mergeCell ref="I65:K65"/>
    <mergeCell ref="L65:N65"/>
    <mergeCell ref="B66:E66"/>
    <mergeCell ref="F66:H66"/>
    <mergeCell ref="I66:K66"/>
    <mergeCell ref="L66:N66"/>
  </mergeCells>
  <phoneticPr fontId="2"/>
  <pageMargins left="0.7" right="0.7" top="0.75" bottom="0.75" header="0.3" footer="0.3"/>
  <pageSetup paperSize="9" scale="85" fitToHeight="0" orientation="landscape" r:id="rId1"/>
  <rowBreaks count="2" manualBreakCount="2">
    <brk id="24" max="16383" man="1"/>
    <brk id="45"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Q22" sqref="Q22"/>
    </sheetView>
  </sheetViews>
  <sheetFormatPr defaultRowHeight="12" x14ac:dyDescent="0.15"/>
  <cols>
    <col min="1" max="1" width="9" style="236"/>
    <col min="2" max="2" width="10.625" style="236" customWidth="1"/>
    <col min="3" max="12" width="9" style="236"/>
    <col min="13" max="15" width="9" style="236" customWidth="1"/>
    <col min="16" max="257" width="9" style="236"/>
    <col min="258" max="258" width="10.625" style="236" customWidth="1"/>
    <col min="259" max="268" width="9" style="236"/>
    <col min="269" max="271" width="9" style="236" customWidth="1"/>
    <col min="272" max="513" width="9" style="236"/>
    <col min="514" max="514" width="10.625" style="236" customWidth="1"/>
    <col min="515" max="524" width="9" style="236"/>
    <col min="525" max="527" width="9" style="236" customWidth="1"/>
    <col min="528" max="769" width="9" style="236"/>
    <col min="770" max="770" width="10.625" style="236" customWidth="1"/>
    <col min="771" max="780" width="9" style="236"/>
    <col min="781" max="783" width="9" style="236" customWidth="1"/>
    <col min="784" max="1025" width="9" style="236"/>
    <col min="1026" max="1026" width="10.625" style="236" customWidth="1"/>
    <col min="1027" max="1036" width="9" style="236"/>
    <col min="1037" max="1039" width="9" style="236" customWidth="1"/>
    <col min="1040" max="1281" width="9" style="236"/>
    <col min="1282" max="1282" width="10.625" style="236" customWidth="1"/>
    <col min="1283" max="1292" width="9" style="236"/>
    <col min="1293" max="1295" width="9" style="236" customWidth="1"/>
    <col min="1296" max="1537" width="9" style="236"/>
    <col min="1538" max="1538" width="10.625" style="236" customWidth="1"/>
    <col min="1539" max="1548" width="9" style="236"/>
    <col min="1549" max="1551" width="9" style="236" customWidth="1"/>
    <col min="1552" max="1793" width="9" style="236"/>
    <col min="1794" max="1794" width="10.625" style="236" customWidth="1"/>
    <col min="1795" max="1804" width="9" style="236"/>
    <col min="1805" max="1807" width="9" style="236" customWidth="1"/>
    <col min="1808" max="2049" width="9" style="236"/>
    <col min="2050" max="2050" width="10.625" style="236" customWidth="1"/>
    <col min="2051" max="2060" width="9" style="236"/>
    <col min="2061" max="2063" width="9" style="236" customWidth="1"/>
    <col min="2064" max="2305" width="9" style="236"/>
    <col min="2306" max="2306" width="10.625" style="236" customWidth="1"/>
    <col min="2307" max="2316" width="9" style="236"/>
    <col min="2317" max="2319" width="9" style="236" customWidth="1"/>
    <col min="2320" max="2561" width="9" style="236"/>
    <col min="2562" max="2562" width="10.625" style="236" customWidth="1"/>
    <col min="2563" max="2572" width="9" style="236"/>
    <col min="2573" max="2575" width="9" style="236" customWidth="1"/>
    <col min="2576" max="2817" width="9" style="236"/>
    <col min="2818" max="2818" width="10.625" style="236" customWidth="1"/>
    <col min="2819" max="2828" width="9" style="236"/>
    <col min="2829" max="2831" width="9" style="236" customWidth="1"/>
    <col min="2832" max="3073" width="9" style="236"/>
    <col min="3074" max="3074" width="10.625" style="236" customWidth="1"/>
    <col min="3075" max="3084" width="9" style="236"/>
    <col min="3085" max="3087" width="9" style="236" customWidth="1"/>
    <col min="3088" max="3329" width="9" style="236"/>
    <col min="3330" max="3330" width="10.625" style="236" customWidth="1"/>
    <col min="3331" max="3340" width="9" style="236"/>
    <col min="3341" max="3343" width="9" style="236" customWidth="1"/>
    <col min="3344" max="3585" width="9" style="236"/>
    <col min="3586" max="3586" width="10.625" style="236" customWidth="1"/>
    <col min="3587" max="3596" width="9" style="236"/>
    <col min="3597" max="3599" width="9" style="236" customWidth="1"/>
    <col min="3600" max="3841" width="9" style="236"/>
    <col min="3842" max="3842" width="10.625" style="236" customWidth="1"/>
    <col min="3843" max="3852" width="9" style="236"/>
    <col min="3853" max="3855" width="9" style="236" customWidth="1"/>
    <col min="3856" max="4097" width="9" style="236"/>
    <col min="4098" max="4098" width="10.625" style="236" customWidth="1"/>
    <col min="4099" max="4108" width="9" style="236"/>
    <col min="4109" max="4111" width="9" style="236" customWidth="1"/>
    <col min="4112" max="4353" width="9" style="236"/>
    <col min="4354" max="4354" width="10.625" style="236" customWidth="1"/>
    <col min="4355" max="4364" width="9" style="236"/>
    <col min="4365" max="4367" width="9" style="236" customWidth="1"/>
    <col min="4368" max="4609" width="9" style="236"/>
    <col min="4610" max="4610" width="10.625" style="236" customWidth="1"/>
    <col min="4611" max="4620" width="9" style="236"/>
    <col min="4621" max="4623" width="9" style="236" customWidth="1"/>
    <col min="4624" max="4865" width="9" style="236"/>
    <col min="4866" max="4866" width="10.625" style="236" customWidth="1"/>
    <col min="4867" max="4876" width="9" style="236"/>
    <col min="4877" max="4879" width="9" style="236" customWidth="1"/>
    <col min="4880" max="5121" width="9" style="236"/>
    <col min="5122" max="5122" width="10.625" style="236" customWidth="1"/>
    <col min="5123" max="5132" width="9" style="236"/>
    <col min="5133" max="5135" width="9" style="236" customWidth="1"/>
    <col min="5136" max="5377" width="9" style="236"/>
    <col min="5378" max="5378" width="10.625" style="236" customWidth="1"/>
    <col min="5379" max="5388" width="9" style="236"/>
    <col min="5389" max="5391" width="9" style="236" customWidth="1"/>
    <col min="5392" max="5633" width="9" style="236"/>
    <col min="5634" max="5634" width="10.625" style="236" customWidth="1"/>
    <col min="5635" max="5644" width="9" style="236"/>
    <col min="5645" max="5647" width="9" style="236" customWidth="1"/>
    <col min="5648" max="5889" width="9" style="236"/>
    <col min="5890" max="5890" width="10.625" style="236" customWidth="1"/>
    <col min="5891" max="5900" width="9" style="236"/>
    <col min="5901" max="5903" width="9" style="236" customWidth="1"/>
    <col min="5904" max="6145" width="9" style="236"/>
    <col min="6146" max="6146" width="10.625" style="236" customWidth="1"/>
    <col min="6147" max="6156" width="9" style="236"/>
    <col min="6157" max="6159" width="9" style="236" customWidth="1"/>
    <col min="6160" max="6401" width="9" style="236"/>
    <col min="6402" max="6402" width="10.625" style="236" customWidth="1"/>
    <col min="6403" max="6412" width="9" style="236"/>
    <col min="6413" max="6415" width="9" style="236" customWidth="1"/>
    <col min="6416" max="6657" width="9" style="236"/>
    <col min="6658" max="6658" width="10.625" style="236" customWidth="1"/>
    <col min="6659" max="6668" width="9" style="236"/>
    <col min="6669" max="6671" width="9" style="236" customWidth="1"/>
    <col min="6672" max="6913" width="9" style="236"/>
    <col min="6914" max="6914" width="10.625" style="236" customWidth="1"/>
    <col min="6915" max="6924" width="9" style="236"/>
    <col min="6925" max="6927" width="9" style="236" customWidth="1"/>
    <col min="6928" max="7169" width="9" style="236"/>
    <col min="7170" max="7170" width="10.625" style="236" customWidth="1"/>
    <col min="7171" max="7180" width="9" style="236"/>
    <col min="7181" max="7183" width="9" style="236" customWidth="1"/>
    <col min="7184" max="7425" width="9" style="236"/>
    <col min="7426" max="7426" width="10.625" style="236" customWidth="1"/>
    <col min="7427" max="7436" width="9" style="236"/>
    <col min="7437" max="7439" width="9" style="236" customWidth="1"/>
    <col min="7440" max="7681" width="9" style="236"/>
    <col min="7682" max="7682" width="10.625" style="236" customWidth="1"/>
    <col min="7683" max="7692" width="9" style="236"/>
    <col min="7693" max="7695" width="9" style="236" customWidth="1"/>
    <col min="7696" max="7937" width="9" style="236"/>
    <col min="7938" max="7938" width="10.625" style="236" customWidth="1"/>
    <col min="7939" max="7948" width="9" style="236"/>
    <col min="7949" max="7951" width="9" style="236" customWidth="1"/>
    <col min="7952" max="8193" width="9" style="236"/>
    <col min="8194" max="8194" width="10.625" style="236" customWidth="1"/>
    <col min="8195" max="8204" width="9" style="236"/>
    <col min="8205" max="8207" width="9" style="236" customWidth="1"/>
    <col min="8208" max="8449" width="9" style="236"/>
    <col min="8450" max="8450" width="10.625" style="236" customWidth="1"/>
    <col min="8451" max="8460" width="9" style="236"/>
    <col min="8461" max="8463" width="9" style="236" customWidth="1"/>
    <col min="8464" max="8705" width="9" style="236"/>
    <col min="8706" max="8706" width="10.625" style="236" customWidth="1"/>
    <col min="8707" max="8716" width="9" style="236"/>
    <col min="8717" max="8719" width="9" style="236" customWidth="1"/>
    <col min="8720" max="8961" width="9" style="236"/>
    <col min="8962" max="8962" width="10.625" style="236" customWidth="1"/>
    <col min="8963" max="8972" width="9" style="236"/>
    <col min="8973" max="8975" width="9" style="236" customWidth="1"/>
    <col min="8976" max="9217" width="9" style="236"/>
    <col min="9218" max="9218" width="10.625" style="236" customWidth="1"/>
    <col min="9219" max="9228" width="9" style="236"/>
    <col min="9229" max="9231" width="9" style="236" customWidth="1"/>
    <col min="9232" max="9473" width="9" style="236"/>
    <col min="9474" max="9474" width="10.625" style="236" customWidth="1"/>
    <col min="9475" max="9484" width="9" style="236"/>
    <col min="9485" max="9487" width="9" style="236" customWidth="1"/>
    <col min="9488" max="9729" width="9" style="236"/>
    <col min="9730" max="9730" width="10.625" style="236" customWidth="1"/>
    <col min="9731" max="9740" width="9" style="236"/>
    <col min="9741" max="9743" width="9" style="236" customWidth="1"/>
    <col min="9744" max="9985" width="9" style="236"/>
    <col min="9986" max="9986" width="10.625" style="236" customWidth="1"/>
    <col min="9987" max="9996" width="9" style="236"/>
    <col min="9997" max="9999" width="9" style="236" customWidth="1"/>
    <col min="10000" max="10241" width="9" style="236"/>
    <col min="10242" max="10242" width="10.625" style="236" customWidth="1"/>
    <col min="10243" max="10252" width="9" style="236"/>
    <col min="10253" max="10255" width="9" style="236" customWidth="1"/>
    <col min="10256" max="10497" width="9" style="236"/>
    <col min="10498" max="10498" width="10.625" style="236" customWidth="1"/>
    <col min="10499" max="10508" width="9" style="236"/>
    <col min="10509" max="10511" width="9" style="236" customWidth="1"/>
    <col min="10512" max="10753" width="9" style="236"/>
    <col min="10754" max="10754" width="10.625" style="236" customWidth="1"/>
    <col min="10755" max="10764" width="9" style="236"/>
    <col min="10765" max="10767" width="9" style="236" customWidth="1"/>
    <col min="10768" max="11009" width="9" style="236"/>
    <col min="11010" max="11010" width="10.625" style="236" customWidth="1"/>
    <col min="11011" max="11020" width="9" style="236"/>
    <col min="11021" max="11023" width="9" style="236" customWidth="1"/>
    <col min="11024" max="11265" width="9" style="236"/>
    <col min="11266" max="11266" width="10.625" style="236" customWidth="1"/>
    <col min="11267" max="11276" width="9" style="236"/>
    <col min="11277" max="11279" width="9" style="236" customWidth="1"/>
    <col min="11280" max="11521" width="9" style="236"/>
    <col min="11522" max="11522" width="10.625" style="236" customWidth="1"/>
    <col min="11523" max="11532" width="9" style="236"/>
    <col min="11533" max="11535" width="9" style="236" customWidth="1"/>
    <col min="11536" max="11777" width="9" style="236"/>
    <col min="11778" max="11778" width="10.625" style="236" customWidth="1"/>
    <col min="11779" max="11788" width="9" style="236"/>
    <col min="11789" max="11791" width="9" style="236" customWidth="1"/>
    <col min="11792" max="12033" width="9" style="236"/>
    <col min="12034" max="12034" width="10.625" style="236" customWidth="1"/>
    <col min="12035" max="12044" width="9" style="236"/>
    <col min="12045" max="12047" width="9" style="236" customWidth="1"/>
    <col min="12048" max="12289" width="9" style="236"/>
    <col min="12290" max="12290" width="10.625" style="236" customWidth="1"/>
    <col min="12291" max="12300" width="9" style="236"/>
    <col min="12301" max="12303" width="9" style="236" customWidth="1"/>
    <col min="12304" max="12545" width="9" style="236"/>
    <col min="12546" max="12546" width="10.625" style="236" customWidth="1"/>
    <col min="12547" max="12556" width="9" style="236"/>
    <col min="12557" max="12559" width="9" style="236" customWidth="1"/>
    <col min="12560" max="12801" width="9" style="236"/>
    <col min="12802" max="12802" width="10.625" style="236" customWidth="1"/>
    <col min="12803" max="12812" width="9" style="236"/>
    <col min="12813" max="12815" width="9" style="236" customWidth="1"/>
    <col min="12816" max="13057" width="9" style="236"/>
    <col min="13058" max="13058" width="10.625" style="236" customWidth="1"/>
    <col min="13059" max="13068" width="9" style="236"/>
    <col min="13069" max="13071" width="9" style="236" customWidth="1"/>
    <col min="13072" max="13313" width="9" style="236"/>
    <col min="13314" max="13314" width="10.625" style="236" customWidth="1"/>
    <col min="13315" max="13324" width="9" style="236"/>
    <col min="13325" max="13327" width="9" style="236" customWidth="1"/>
    <col min="13328" max="13569" width="9" style="236"/>
    <col min="13570" max="13570" width="10.625" style="236" customWidth="1"/>
    <col min="13571" max="13580" width="9" style="236"/>
    <col min="13581" max="13583" width="9" style="236" customWidth="1"/>
    <col min="13584" max="13825" width="9" style="236"/>
    <col min="13826" max="13826" width="10.625" style="236" customWidth="1"/>
    <col min="13827" max="13836" width="9" style="236"/>
    <col min="13837" max="13839" width="9" style="236" customWidth="1"/>
    <col min="13840" max="14081" width="9" style="236"/>
    <col min="14082" max="14082" width="10.625" style="236" customWidth="1"/>
    <col min="14083" max="14092" width="9" style="236"/>
    <col min="14093" max="14095" width="9" style="236" customWidth="1"/>
    <col min="14096" max="14337" width="9" style="236"/>
    <col min="14338" max="14338" width="10.625" style="236" customWidth="1"/>
    <col min="14339" max="14348" width="9" style="236"/>
    <col min="14349" max="14351" width="9" style="236" customWidth="1"/>
    <col min="14352" max="14593" width="9" style="236"/>
    <col min="14594" max="14594" width="10.625" style="236" customWidth="1"/>
    <col min="14595" max="14604" width="9" style="236"/>
    <col min="14605" max="14607" width="9" style="236" customWidth="1"/>
    <col min="14608" max="14849" width="9" style="236"/>
    <col min="14850" max="14850" width="10.625" style="236" customWidth="1"/>
    <col min="14851" max="14860" width="9" style="236"/>
    <col min="14861" max="14863" width="9" style="236" customWidth="1"/>
    <col min="14864" max="15105" width="9" style="236"/>
    <col min="15106" max="15106" width="10.625" style="236" customWidth="1"/>
    <col min="15107" max="15116" width="9" style="236"/>
    <col min="15117" max="15119" width="9" style="236" customWidth="1"/>
    <col min="15120" max="15361" width="9" style="236"/>
    <col min="15362" max="15362" width="10.625" style="236" customWidth="1"/>
    <col min="15363" max="15372" width="9" style="236"/>
    <col min="15373" max="15375" width="9" style="236" customWidth="1"/>
    <col min="15376" max="15617" width="9" style="236"/>
    <col min="15618" max="15618" width="10.625" style="236" customWidth="1"/>
    <col min="15619" max="15628" width="9" style="236"/>
    <col min="15629" max="15631" width="9" style="236" customWidth="1"/>
    <col min="15632" max="15873" width="9" style="236"/>
    <col min="15874" max="15874" width="10.625" style="236" customWidth="1"/>
    <col min="15875" max="15884" width="9" style="236"/>
    <col min="15885" max="15887" width="9" style="236" customWidth="1"/>
    <col min="15888" max="16129" width="9" style="236"/>
    <col min="16130" max="16130" width="10.625" style="236" customWidth="1"/>
    <col min="16131" max="16140" width="9" style="236"/>
    <col min="16141" max="16143" width="9" style="236" customWidth="1"/>
    <col min="16144" max="16384" width="9" style="236"/>
  </cols>
  <sheetData>
    <row r="1" spans="1:14" ht="17.25" x14ac:dyDescent="0.15">
      <c r="A1" s="235" t="s">
        <v>362</v>
      </c>
    </row>
    <row r="2" spans="1:14" x14ac:dyDescent="0.15">
      <c r="A2" s="237"/>
      <c r="B2" s="237"/>
      <c r="C2" s="237"/>
      <c r="D2" s="237"/>
      <c r="E2" s="237"/>
      <c r="F2" s="237"/>
      <c r="G2" s="237"/>
      <c r="H2" s="237"/>
      <c r="I2" s="237"/>
      <c r="J2" s="237"/>
      <c r="K2" s="237"/>
      <c r="L2" s="237"/>
      <c r="M2" s="237"/>
      <c r="N2" s="237"/>
    </row>
    <row r="3" spans="1:14" ht="13.7" customHeight="1" x14ac:dyDescent="0.15">
      <c r="A3" s="238" t="s">
        <v>335</v>
      </c>
      <c r="B3" s="239"/>
      <c r="C3" s="239"/>
      <c r="D3" s="239"/>
      <c r="E3" s="239"/>
      <c r="F3" s="239"/>
      <c r="G3" s="239"/>
      <c r="H3" s="239"/>
      <c r="I3" s="239"/>
      <c r="J3" s="239"/>
      <c r="K3" s="239"/>
      <c r="L3" s="239"/>
      <c r="M3" s="239"/>
      <c r="N3" s="239"/>
    </row>
    <row r="4" spans="1:14" ht="13.7" customHeight="1" x14ac:dyDescent="0.15">
      <c r="A4" s="239" t="s">
        <v>336</v>
      </c>
      <c r="B4" s="239"/>
      <c r="C4" s="239"/>
      <c r="D4" s="239"/>
      <c r="E4" s="239"/>
      <c r="F4" s="239"/>
      <c r="G4" s="239"/>
      <c r="H4" s="239"/>
      <c r="I4" s="239"/>
      <c r="J4" s="239"/>
      <c r="K4" s="239"/>
      <c r="L4" s="239"/>
      <c r="M4" s="239"/>
      <c r="N4" s="239"/>
    </row>
    <row r="5" spans="1:14" ht="13.7" customHeight="1" x14ac:dyDescent="0.15">
      <c r="A5" s="239" t="s">
        <v>337</v>
      </c>
      <c r="B5" s="239"/>
      <c r="C5" s="239"/>
      <c r="D5" s="239"/>
      <c r="E5" s="239"/>
      <c r="F5" s="239"/>
      <c r="G5" s="239"/>
      <c r="H5" s="239"/>
      <c r="I5" s="239"/>
      <c r="J5" s="239"/>
      <c r="K5" s="239"/>
      <c r="L5" s="239"/>
      <c r="M5" s="239"/>
      <c r="N5" s="239"/>
    </row>
    <row r="6" spans="1:14" ht="13.7" customHeight="1" x14ac:dyDescent="0.15">
      <c r="A6" s="239" t="s">
        <v>338</v>
      </c>
      <c r="B6" s="239"/>
      <c r="C6" s="239"/>
      <c r="D6" s="239"/>
      <c r="E6" s="239"/>
      <c r="F6" s="239"/>
      <c r="G6" s="239"/>
      <c r="H6" s="239"/>
      <c r="I6" s="239"/>
      <c r="J6" s="239"/>
      <c r="K6" s="239"/>
      <c r="L6" s="239"/>
      <c r="M6" s="239"/>
      <c r="N6" s="239"/>
    </row>
    <row r="7" spans="1:14" ht="13.7" customHeight="1" x14ac:dyDescent="0.15">
      <c r="A7" s="239" t="s">
        <v>339</v>
      </c>
      <c r="B7" s="239"/>
      <c r="C7" s="239"/>
      <c r="D7" s="239"/>
      <c r="E7" s="239"/>
      <c r="F7" s="239"/>
      <c r="G7" s="239"/>
      <c r="H7" s="239"/>
      <c r="I7" s="239"/>
      <c r="J7" s="239"/>
      <c r="K7" s="239"/>
      <c r="L7" s="239"/>
      <c r="M7" s="239"/>
      <c r="N7" s="239"/>
    </row>
    <row r="8" spans="1:14" ht="13.5" x14ac:dyDescent="0.15">
      <c r="A8" s="239"/>
      <c r="B8" s="239"/>
      <c r="C8" s="239"/>
      <c r="D8" s="239"/>
      <c r="E8" s="239"/>
      <c r="F8" s="239"/>
      <c r="G8" s="239"/>
      <c r="L8" s="239"/>
      <c r="M8" s="239"/>
      <c r="N8" s="239"/>
    </row>
    <row r="9" spans="1:14" ht="13.7" customHeight="1" x14ac:dyDescent="0.15">
      <c r="A9" s="239"/>
      <c r="B9" s="405" t="s">
        <v>340</v>
      </c>
      <c r="C9" s="406"/>
      <c r="D9" s="406"/>
      <c r="E9" s="406"/>
      <c r="F9" s="407"/>
      <c r="G9" s="410" t="s">
        <v>341</v>
      </c>
      <c r="H9" s="412"/>
      <c r="I9" s="413"/>
      <c r="J9" s="413"/>
      <c r="K9" s="414"/>
      <c r="L9" s="239"/>
      <c r="M9" s="239"/>
      <c r="N9" s="239"/>
    </row>
    <row r="10" spans="1:14" ht="13.7" customHeight="1" x14ac:dyDescent="0.15">
      <c r="A10" s="239"/>
      <c r="B10" s="405"/>
      <c r="C10" s="408"/>
      <c r="D10" s="408"/>
      <c r="E10" s="408"/>
      <c r="F10" s="409"/>
      <c r="G10" s="411"/>
      <c r="H10" s="415"/>
      <c r="I10" s="416"/>
      <c r="J10" s="416"/>
      <c r="K10" s="417"/>
      <c r="L10" s="239"/>
      <c r="M10" s="239"/>
      <c r="N10" s="239"/>
    </row>
    <row r="11" spans="1:14" ht="13.5" x14ac:dyDescent="0.15">
      <c r="A11" s="239"/>
      <c r="B11" s="418" t="s">
        <v>342</v>
      </c>
      <c r="C11" s="418" t="s">
        <v>343</v>
      </c>
      <c r="D11" s="418"/>
      <c r="E11" s="418"/>
      <c r="F11" s="418"/>
      <c r="G11" s="239"/>
      <c r="H11" s="239"/>
      <c r="I11" s="239"/>
      <c r="J11" s="239"/>
      <c r="K11" s="239"/>
      <c r="L11" s="239"/>
      <c r="M11" s="239"/>
      <c r="N11" s="239"/>
    </row>
    <row r="12" spans="1:14" ht="13.5" x14ac:dyDescent="0.15">
      <c r="A12" s="239"/>
      <c r="B12" s="419"/>
      <c r="C12" s="419"/>
      <c r="D12" s="419"/>
      <c r="E12" s="419"/>
      <c r="F12" s="419"/>
      <c r="G12" s="239"/>
      <c r="H12" s="239"/>
      <c r="I12" s="239"/>
      <c r="J12" s="239"/>
      <c r="K12" s="239"/>
      <c r="L12" s="239"/>
      <c r="M12" s="239"/>
      <c r="N12" s="239"/>
    </row>
    <row r="13" spans="1:14" ht="13.5" customHeight="1" x14ac:dyDescent="0.15">
      <c r="A13" s="239"/>
      <c r="B13" s="418" t="s">
        <v>344</v>
      </c>
      <c r="C13" s="418" t="s">
        <v>343</v>
      </c>
      <c r="D13" s="418"/>
      <c r="E13" s="418"/>
      <c r="F13" s="418"/>
      <c r="G13" s="412" t="s">
        <v>345</v>
      </c>
      <c r="H13" s="413"/>
      <c r="I13" s="414"/>
      <c r="J13" s="421" t="s">
        <v>346</v>
      </c>
      <c r="K13" s="421"/>
      <c r="L13" s="421"/>
      <c r="M13" s="421"/>
      <c r="N13" s="421"/>
    </row>
    <row r="14" spans="1:14" ht="13.5" x14ac:dyDescent="0.15">
      <c r="A14" s="239"/>
      <c r="B14" s="419"/>
      <c r="C14" s="419"/>
      <c r="D14" s="419"/>
      <c r="E14" s="419"/>
      <c r="F14" s="419"/>
      <c r="G14" s="415"/>
      <c r="H14" s="416"/>
      <c r="I14" s="417"/>
      <c r="J14" s="421"/>
      <c r="K14" s="421"/>
      <c r="L14" s="421"/>
      <c r="M14" s="421"/>
      <c r="N14" s="421"/>
    </row>
    <row r="15" spans="1:14" ht="13.5" x14ac:dyDescent="0.15">
      <c r="A15" s="239"/>
      <c r="B15" s="418" t="s">
        <v>347</v>
      </c>
      <c r="C15" s="418" t="s">
        <v>343</v>
      </c>
      <c r="D15" s="418"/>
      <c r="E15" s="418"/>
      <c r="F15" s="418"/>
      <c r="G15" s="240"/>
      <c r="H15" s="240"/>
      <c r="I15" s="240"/>
      <c r="J15" s="421"/>
      <c r="K15" s="421"/>
      <c r="L15" s="421"/>
      <c r="M15" s="421"/>
      <c r="N15" s="421"/>
    </row>
    <row r="16" spans="1:14" ht="13.5" x14ac:dyDescent="0.15">
      <c r="A16" s="239"/>
      <c r="B16" s="419"/>
      <c r="C16" s="419"/>
      <c r="D16" s="419"/>
      <c r="E16" s="419"/>
      <c r="F16" s="419"/>
      <c r="G16" s="240"/>
      <c r="H16" s="240"/>
      <c r="I16" s="240"/>
      <c r="J16" s="421"/>
      <c r="K16" s="421"/>
      <c r="L16" s="421"/>
      <c r="M16" s="421"/>
      <c r="N16" s="421"/>
    </row>
    <row r="17" spans="1:14" ht="13.5" x14ac:dyDescent="0.15">
      <c r="A17" s="239"/>
      <c r="B17" s="239"/>
      <c r="C17" s="239"/>
      <c r="D17" s="239"/>
      <c r="E17" s="239"/>
      <c r="F17" s="239"/>
      <c r="G17" s="239"/>
      <c r="H17" s="239"/>
      <c r="I17" s="239"/>
      <c r="J17" s="239"/>
      <c r="K17" s="239"/>
      <c r="L17" s="239"/>
      <c r="M17" s="239"/>
      <c r="N17" s="239"/>
    </row>
    <row r="18" spans="1:14" ht="13.7" customHeight="1" x14ac:dyDescent="0.15">
      <c r="A18" s="239" t="s">
        <v>348</v>
      </c>
      <c r="B18" s="239"/>
      <c r="C18" s="239"/>
      <c r="D18" s="239"/>
      <c r="E18" s="239"/>
      <c r="F18" s="239"/>
      <c r="G18" s="239"/>
      <c r="H18" s="239"/>
      <c r="I18" s="239"/>
      <c r="J18" s="239"/>
      <c r="K18" s="239"/>
      <c r="L18" s="239"/>
      <c r="M18" s="239"/>
      <c r="N18" s="239"/>
    </row>
    <row r="19" spans="1:14" ht="13.7" customHeight="1" x14ac:dyDescent="0.15">
      <c r="A19" s="239" t="s">
        <v>349</v>
      </c>
      <c r="B19" s="239"/>
      <c r="C19" s="239"/>
      <c r="D19" s="239"/>
      <c r="E19" s="239"/>
      <c r="F19" s="239"/>
      <c r="G19" s="239"/>
      <c r="H19" s="239"/>
      <c r="I19" s="239"/>
      <c r="J19" s="239"/>
      <c r="K19" s="239"/>
      <c r="L19" s="239"/>
      <c r="M19" s="239"/>
      <c r="N19" s="239"/>
    </row>
    <row r="20" spans="1:14" ht="13.7" customHeight="1" x14ac:dyDescent="0.15">
      <c r="A20" s="239"/>
      <c r="B20" s="239"/>
      <c r="C20" s="239"/>
      <c r="D20" s="239"/>
      <c r="E20" s="239"/>
      <c r="F20" s="239"/>
      <c r="G20" s="239"/>
      <c r="H20" s="239"/>
      <c r="I20" s="239"/>
      <c r="J20" s="239"/>
      <c r="K20" s="239"/>
      <c r="L20" s="239"/>
      <c r="M20" s="239"/>
      <c r="N20" s="239"/>
    </row>
    <row r="21" spans="1:14" ht="13.5" x14ac:dyDescent="0.15">
      <c r="A21" s="239"/>
      <c r="B21" s="239"/>
      <c r="C21" s="239"/>
      <c r="D21" s="239"/>
      <c r="E21" s="239"/>
      <c r="F21" s="239"/>
      <c r="G21" s="239"/>
      <c r="H21" s="239"/>
      <c r="I21" s="239"/>
      <c r="J21" s="239"/>
      <c r="K21" s="239"/>
      <c r="L21" s="239"/>
      <c r="M21" s="239"/>
      <c r="N21" s="239"/>
    </row>
    <row r="22" spans="1:14" ht="13.7" customHeight="1" x14ac:dyDescent="0.15">
      <c r="A22" s="238" t="s">
        <v>350</v>
      </c>
      <c r="B22" s="239"/>
      <c r="C22" s="239"/>
      <c r="D22" s="239"/>
      <c r="E22" s="239"/>
      <c r="F22" s="239"/>
      <c r="G22" s="239"/>
      <c r="H22" s="239"/>
      <c r="I22" s="239"/>
      <c r="J22" s="239"/>
      <c r="K22" s="239"/>
      <c r="L22" s="239"/>
      <c r="M22" s="239"/>
      <c r="N22" s="239"/>
    </row>
    <row r="23" spans="1:14" ht="13.7" customHeight="1" x14ac:dyDescent="0.15">
      <c r="A23" s="239" t="s">
        <v>351</v>
      </c>
      <c r="B23" s="239"/>
      <c r="C23" s="239"/>
      <c r="D23" s="239"/>
      <c r="E23" s="239"/>
      <c r="F23" s="239"/>
      <c r="G23" s="239"/>
      <c r="H23" s="239"/>
      <c r="I23" s="239"/>
      <c r="J23" s="239"/>
      <c r="K23" s="239"/>
      <c r="L23" s="239"/>
      <c r="M23" s="239"/>
      <c r="N23" s="239"/>
    </row>
    <row r="24" spans="1:14" ht="13.7" customHeight="1" x14ac:dyDescent="0.15">
      <c r="A24" s="239" t="s">
        <v>352</v>
      </c>
      <c r="B24" s="239"/>
      <c r="C24" s="239"/>
      <c r="D24" s="239"/>
      <c r="E24" s="239"/>
      <c r="F24" s="239"/>
      <c r="G24" s="239"/>
      <c r="H24" s="239"/>
      <c r="I24" s="239"/>
      <c r="J24" s="239"/>
      <c r="K24" s="239"/>
      <c r="L24" s="239"/>
      <c r="M24" s="239"/>
      <c r="N24" s="239"/>
    </row>
    <row r="25" spans="1:14" ht="13.7" customHeight="1" x14ac:dyDescent="0.15">
      <c r="A25" s="239"/>
      <c r="B25" s="239"/>
      <c r="C25" s="239"/>
      <c r="D25" s="239"/>
      <c r="E25" s="239"/>
      <c r="F25" s="239"/>
      <c r="G25" s="239"/>
      <c r="H25" s="239"/>
      <c r="I25" s="239"/>
      <c r="J25" s="239"/>
      <c r="K25" s="239"/>
      <c r="L25" s="239"/>
      <c r="M25" s="239"/>
      <c r="N25" s="239"/>
    </row>
    <row r="26" spans="1:14" ht="13.7" customHeight="1" x14ac:dyDescent="0.15">
      <c r="A26" s="239"/>
      <c r="B26" s="239" t="s">
        <v>353</v>
      </c>
      <c r="C26" s="239"/>
      <c r="D26" s="239"/>
      <c r="E26" s="239"/>
      <c r="F26" s="239"/>
      <c r="G26" s="239"/>
      <c r="H26" s="239"/>
      <c r="I26" s="239"/>
      <c r="J26" s="239"/>
      <c r="K26" s="239"/>
      <c r="L26" s="239"/>
      <c r="M26" s="239"/>
      <c r="N26" s="239"/>
    </row>
    <row r="27" spans="1:14" ht="13.7" customHeight="1" x14ac:dyDescent="0.15">
      <c r="C27" s="239"/>
      <c r="D27" s="239"/>
      <c r="E27" s="239"/>
      <c r="F27" s="239"/>
      <c r="G27" s="239"/>
      <c r="H27" s="239"/>
      <c r="I27" s="239"/>
      <c r="J27" s="239"/>
      <c r="K27" s="239"/>
      <c r="L27" s="239"/>
      <c r="M27" s="239"/>
      <c r="N27" s="239"/>
    </row>
    <row r="28" spans="1:14" ht="13.7" customHeight="1" x14ac:dyDescent="0.15">
      <c r="A28" s="239" t="s">
        <v>354</v>
      </c>
      <c r="B28" s="239"/>
      <c r="C28" s="239"/>
      <c r="D28" s="239"/>
      <c r="E28" s="239"/>
      <c r="F28" s="239"/>
      <c r="G28" s="239"/>
      <c r="H28" s="239"/>
      <c r="I28" s="239"/>
      <c r="J28" s="239"/>
      <c r="K28" s="239"/>
      <c r="L28" s="239"/>
      <c r="M28" s="239"/>
      <c r="N28" s="239"/>
    </row>
    <row r="29" spans="1:14" ht="13.7" customHeight="1" x14ac:dyDescent="0.15">
      <c r="A29" s="239"/>
      <c r="B29" s="239"/>
      <c r="C29" s="239"/>
      <c r="D29" s="239"/>
      <c r="E29" s="239"/>
      <c r="F29" s="239"/>
      <c r="G29" s="239"/>
      <c r="H29" s="239"/>
      <c r="I29" s="239"/>
      <c r="J29" s="239"/>
      <c r="K29" s="239"/>
      <c r="L29" s="239"/>
      <c r="M29" s="239"/>
      <c r="N29" s="239"/>
    </row>
    <row r="30" spans="1:14" ht="13.7" customHeight="1" x14ac:dyDescent="0.15">
      <c r="B30" s="239" t="s">
        <v>355</v>
      </c>
      <c r="C30" s="239"/>
      <c r="D30" s="239"/>
      <c r="E30" s="239"/>
      <c r="F30" s="239"/>
      <c r="G30" s="239"/>
      <c r="H30" s="239"/>
      <c r="I30" s="239"/>
      <c r="J30" s="239"/>
      <c r="K30" s="239"/>
      <c r="L30" s="239"/>
      <c r="M30" s="239"/>
      <c r="N30" s="239"/>
    </row>
    <row r="31" spans="1:14" ht="13.7" customHeight="1" x14ac:dyDescent="0.15">
      <c r="A31" s="239"/>
      <c r="B31" s="239"/>
      <c r="C31" s="239"/>
      <c r="D31" s="239"/>
      <c r="E31" s="239"/>
      <c r="F31" s="239"/>
      <c r="G31" s="239"/>
      <c r="H31" s="239"/>
      <c r="I31" s="239"/>
      <c r="J31" s="239"/>
      <c r="K31" s="239"/>
      <c r="L31" s="239"/>
      <c r="M31" s="239"/>
      <c r="N31" s="239"/>
    </row>
    <row r="32" spans="1:14" ht="13.5" x14ac:dyDescent="0.15">
      <c r="A32" s="239"/>
      <c r="B32" s="239"/>
      <c r="C32" s="239"/>
      <c r="D32" s="239"/>
      <c r="E32" s="239"/>
      <c r="F32" s="239"/>
      <c r="G32" s="239"/>
      <c r="H32" s="239"/>
      <c r="I32" s="239"/>
      <c r="J32" s="239"/>
      <c r="K32" s="239"/>
      <c r="L32" s="239"/>
      <c r="M32" s="239"/>
      <c r="N32" s="239"/>
    </row>
    <row r="33" spans="1:14" ht="13.7" customHeight="1" x14ac:dyDescent="0.15">
      <c r="A33" s="239" t="s">
        <v>356</v>
      </c>
      <c r="B33" s="239"/>
      <c r="C33" s="239"/>
      <c r="D33" s="239"/>
      <c r="E33" s="239"/>
      <c r="F33" s="239"/>
      <c r="G33" s="239"/>
      <c r="H33" s="239"/>
      <c r="I33" s="239"/>
      <c r="J33" s="239"/>
      <c r="K33" s="239"/>
      <c r="L33" s="239"/>
      <c r="M33" s="239"/>
      <c r="N33" s="239"/>
    </row>
    <row r="34" spans="1:14" ht="13.5" x14ac:dyDescent="0.15">
      <c r="A34" s="239"/>
      <c r="B34" s="239"/>
      <c r="C34" s="239"/>
      <c r="D34" s="239"/>
      <c r="E34" s="239"/>
      <c r="F34" s="239"/>
      <c r="G34" s="239"/>
      <c r="H34" s="239"/>
      <c r="I34" s="239"/>
      <c r="J34" s="239"/>
      <c r="K34" s="239"/>
      <c r="L34" s="239"/>
      <c r="M34" s="239"/>
      <c r="N34" s="239"/>
    </row>
    <row r="35" spans="1:14" ht="13.7" customHeight="1" x14ac:dyDescent="0.15">
      <c r="A35" s="241" t="s">
        <v>357</v>
      </c>
      <c r="B35" s="239"/>
      <c r="C35" s="239"/>
      <c r="D35" s="239"/>
      <c r="E35" s="239"/>
      <c r="F35" s="239"/>
      <c r="G35" s="239"/>
      <c r="H35" s="239"/>
      <c r="I35" s="239"/>
      <c r="J35" s="239"/>
      <c r="K35" s="239"/>
      <c r="L35" s="239"/>
      <c r="M35" s="239"/>
      <c r="N35" s="239"/>
    </row>
    <row r="36" spans="1:14" ht="13.7" customHeight="1" x14ac:dyDescent="0.15">
      <c r="A36" s="420" t="s">
        <v>358</v>
      </c>
      <c r="B36" s="420"/>
      <c r="C36" s="420"/>
      <c r="D36" s="420"/>
      <c r="E36" s="420"/>
      <c r="F36" s="420"/>
      <c r="G36" s="420"/>
      <c r="H36" s="420"/>
      <c r="I36" s="420"/>
      <c r="J36" s="420"/>
      <c r="K36" s="420"/>
      <c r="L36" s="420"/>
      <c r="M36" s="420"/>
      <c r="N36" s="420"/>
    </row>
    <row r="37" spans="1:14" ht="13.7" customHeight="1" x14ac:dyDescent="0.15">
      <c r="A37" s="420"/>
      <c r="B37" s="420"/>
      <c r="C37" s="420"/>
      <c r="D37" s="420"/>
      <c r="E37" s="420"/>
      <c r="F37" s="420"/>
      <c r="G37" s="420"/>
      <c r="H37" s="420"/>
      <c r="I37" s="420"/>
      <c r="J37" s="420"/>
      <c r="K37" s="420"/>
      <c r="L37" s="420"/>
      <c r="M37" s="420"/>
      <c r="N37" s="420"/>
    </row>
    <row r="38" spans="1:14" ht="13.5" x14ac:dyDescent="0.15">
      <c r="A38" s="239"/>
      <c r="B38" s="239"/>
      <c r="C38" s="239"/>
      <c r="D38" s="239"/>
      <c r="E38" s="239"/>
      <c r="F38" s="239"/>
      <c r="G38" s="239"/>
      <c r="H38" s="239"/>
      <c r="I38" s="239"/>
      <c r="J38" s="239"/>
      <c r="K38" s="239"/>
      <c r="L38" s="239"/>
      <c r="M38" s="239"/>
      <c r="N38" s="239"/>
    </row>
    <row r="39" spans="1:14" ht="13.7" customHeight="1" x14ac:dyDescent="0.15">
      <c r="A39" s="241" t="s">
        <v>359</v>
      </c>
      <c r="B39" s="239"/>
      <c r="C39" s="239"/>
      <c r="D39" s="239"/>
      <c r="E39" s="239"/>
      <c r="F39" s="239"/>
      <c r="G39" s="239"/>
      <c r="H39" s="239"/>
      <c r="I39" s="239"/>
      <c r="J39" s="239"/>
      <c r="K39" s="239"/>
      <c r="L39" s="239"/>
      <c r="M39" s="239"/>
      <c r="N39" s="239"/>
    </row>
    <row r="40" spans="1:14" ht="13.7" customHeight="1" x14ac:dyDescent="0.15">
      <c r="A40" s="242" t="s">
        <v>360</v>
      </c>
      <c r="B40" s="239"/>
      <c r="C40" s="239"/>
      <c r="D40" s="239"/>
      <c r="E40" s="239"/>
      <c r="F40" s="239"/>
      <c r="G40" s="239"/>
      <c r="H40" s="239"/>
      <c r="I40" s="239"/>
      <c r="J40" s="239"/>
      <c r="K40" s="239"/>
      <c r="L40" s="239"/>
      <c r="M40" s="239"/>
      <c r="N40" s="239"/>
    </row>
    <row r="41" spans="1:14" x14ac:dyDescent="0.15">
      <c r="A41" s="242" t="s">
        <v>361</v>
      </c>
      <c r="B41" s="237"/>
      <c r="C41" s="237"/>
      <c r="D41" s="237"/>
      <c r="E41" s="237"/>
      <c r="F41" s="237"/>
      <c r="G41" s="237"/>
      <c r="H41" s="237"/>
      <c r="I41" s="237"/>
      <c r="J41" s="237"/>
      <c r="K41" s="237"/>
      <c r="L41" s="237"/>
      <c r="M41" s="237"/>
      <c r="N41" s="237"/>
    </row>
    <row r="42" spans="1:14" x14ac:dyDescent="0.15">
      <c r="A42" s="237"/>
      <c r="B42" s="237"/>
      <c r="C42" s="237"/>
      <c r="D42" s="237"/>
      <c r="E42" s="237"/>
      <c r="F42" s="237"/>
      <c r="G42" s="237"/>
      <c r="H42" s="237"/>
      <c r="I42" s="237"/>
      <c r="J42" s="237"/>
      <c r="K42" s="237"/>
      <c r="L42" s="237"/>
      <c r="M42" s="237"/>
      <c r="N42" s="237"/>
    </row>
  </sheetData>
  <mergeCells count="13">
    <mergeCell ref="A36:N37"/>
    <mergeCell ref="B13:B14"/>
    <mergeCell ref="C13:F14"/>
    <mergeCell ref="G13:I14"/>
    <mergeCell ref="J13:N16"/>
    <mergeCell ref="B15:B16"/>
    <mergeCell ref="C15:F16"/>
    <mergeCell ref="B9:B10"/>
    <mergeCell ref="C9:F10"/>
    <mergeCell ref="G9:G10"/>
    <mergeCell ref="H9:K10"/>
    <mergeCell ref="B11:B12"/>
    <mergeCell ref="C11:F12"/>
  </mergeCells>
  <phoneticPr fontId="2"/>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view="pageBreakPreview" topLeftCell="A10" zoomScaleNormal="100" zoomScaleSheetLayoutView="100" workbookViewId="0">
      <selection activeCell="X74" sqref="X74"/>
    </sheetView>
  </sheetViews>
  <sheetFormatPr defaultRowHeight="13.5" x14ac:dyDescent="0.15"/>
  <cols>
    <col min="1" max="1" width="4.625" style="130" customWidth="1"/>
    <col min="2" max="2" width="2" style="151" customWidth="1"/>
    <col min="3" max="7" width="8.75" style="130" customWidth="1"/>
    <col min="8" max="15" width="8.25" style="130" customWidth="1"/>
    <col min="16" max="16" width="1.625" style="130" customWidth="1"/>
    <col min="17" max="17" width="1.75" style="130" customWidth="1"/>
    <col min="18" max="18" width="0.5" style="130" customWidth="1"/>
    <col min="19" max="19" width="9" style="130"/>
    <col min="20" max="20" width="9" style="130" customWidth="1"/>
    <col min="21" max="23" width="9" style="130" hidden="1" customWidth="1"/>
    <col min="24" max="255" width="9" style="130"/>
    <col min="256" max="256" width="1.625" style="130" customWidth="1"/>
    <col min="257" max="257" width="2" style="130" customWidth="1"/>
    <col min="258" max="258" width="11.75" style="130" customWidth="1"/>
    <col min="259" max="270" width="6.75" style="130" customWidth="1"/>
    <col min="271" max="271" width="1.625" style="130" customWidth="1"/>
    <col min="272" max="272" width="1.75" style="130" customWidth="1"/>
    <col min="273" max="511" width="9" style="130"/>
    <col min="512" max="512" width="1.625" style="130" customWidth="1"/>
    <col min="513" max="513" width="2" style="130" customWidth="1"/>
    <col min="514" max="514" width="11.75" style="130" customWidth="1"/>
    <col min="515" max="526" width="6.75" style="130" customWidth="1"/>
    <col min="527" max="527" width="1.625" style="130" customWidth="1"/>
    <col min="528" max="528" width="1.75" style="130" customWidth="1"/>
    <col min="529" max="767" width="9" style="130"/>
    <col min="768" max="768" width="1.625" style="130" customWidth="1"/>
    <col min="769" max="769" width="2" style="130" customWidth="1"/>
    <col min="770" max="770" width="11.75" style="130" customWidth="1"/>
    <col min="771" max="782" width="6.75" style="130" customWidth="1"/>
    <col min="783" max="783" width="1.625" style="130" customWidth="1"/>
    <col min="784" max="784" width="1.75" style="130" customWidth="1"/>
    <col min="785" max="1023" width="9" style="130"/>
    <col min="1024" max="1024" width="1.625" style="130" customWidth="1"/>
    <col min="1025" max="1025" width="2" style="130" customWidth="1"/>
    <col min="1026" max="1026" width="11.75" style="130" customWidth="1"/>
    <col min="1027" max="1038" width="6.75" style="130" customWidth="1"/>
    <col min="1039" max="1039" width="1.625" style="130" customWidth="1"/>
    <col min="1040" max="1040" width="1.75" style="130" customWidth="1"/>
    <col min="1041" max="1279" width="9" style="130"/>
    <col min="1280" max="1280" width="1.625" style="130" customWidth="1"/>
    <col min="1281" max="1281" width="2" style="130" customWidth="1"/>
    <col min="1282" max="1282" width="11.75" style="130" customWidth="1"/>
    <col min="1283" max="1294" width="6.75" style="130" customWidth="1"/>
    <col min="1295" max="1295" width="1.625" style="130" customWidth="1"/>
    <col min="1296" max="1296" width="1.75" style="130" customWidth="1"/>
    <col min="1297" max="1535" width="9" style="130"/>
    <col min="1536" max="1536" width="1.625" style="130" customWidth="1"/>
    <col min="1537" max="1537" width="2" style="130" customWidth="1"/>
    <col min="1538" max="1538" width="11.75" style="130" customWidth="1"/>
    <col min="1539" max="1550" width="6.75" style="130" customWidth="1"/>
    <col min="1551" max="1551" width="1.625" style="130" customWidth="1"/>
    <col min="1552" max="1552" width="1.75" style="130" customWidth="1"/>
    <col min="1553" max="1791" width="9" style="130"/>
    <col min="1792" max="1792" width="1.625" style="130" customWidth="1"/>
    <col min="1793" max="1793" width="2" style="130" customWidth="1"/>
    <col min="1794" max="1794" width="11.75" style="130" customWidth="1"/>
    <col min="1795" max="1806" width="6.75" style="130" customWidth="1"/>
    <col min="1807" max="1807" width="1.625" style="130" customWidth="1"/>
    <col min="1808" max="1808" width="1.75" style="130" customWidth="1"/>
    <col min="1809" max="2047" width="9" style="130"/>
    <col min="2048" max="2048" width="1.625" style="130" customWidth="1"/>
    <col min="2049" max="2049" width="2" style="130" customWidth="1"/>
    <col min="2050" max="2050" width="11.75" style="130" customWidth="1"/>
    <col min="2051" max="2062" width="6.75" style="130" customWidth="1"/>
    <col min="2063" max="2063" width="1.625" style="130" customWidth="1"/>
    <col min="2064" max="2064" width="1.75" style="130" customWidth="1"/>
    <col min="2065" max="2303" width="9" style="130"/>
    <col min="2304" max="2304" width="1.625" style="130" customWidth="1"/>
    <col min="2305" max="2305" width="2" style="130" customWidth="1"/>
    <col min="2306" max="2306" width="11.75" style="130" customWidth="1"/>
    <col min="2307" max="2318" width="6.75" style="130" customWidth="1"/>
    <col min="2319" max="2319" width="1.625" style="130" customWidth="1"/>
    <col min="2320" max="2320" width="1.75" style="130" customWidth="1"/>
    <col min="2321" max="2559" width="9" style="130"/>
    <col min="2560" max="2560" width="1.625" style="130" customWidth="1"/>
    <col min="2561" max="2561" width="2" style="130" customWidth="1"/>
    <col min="2562" max="2562" width="11.75" style="130" customWidth="1"/>
    <col min="2563" max="2574" width="6.75" style="130" customWidth="1"/>
    <col min="2575" max="2575" width="1.625" style="130" customWidth="1"/>
    <col min="2576" max="2576" width="1.75" style="130" customWidth="1"/>
    <col min="2577" max="2815" width="9" style="130"/>
    <col min="2816" max="2816" width="1.625" style="130" customWidth="1"/>
    <col min="2817" max="2817" width="2" style="130" customWidth="1"/>
    <col min="2818" max="2818" width="11.75" style="130" customWidth="1"/>
    <col min="2819" max="2830" width="6.75" style="130" customWidth="1"/>
    <col min="2831" max="2831" width="1.625" style="130" customWidth="1"/>
    <col min="2832" max="2832" width="1.75" style="130" customWidth="1"/>
    <col min="2833" max="3071" width="9" style="130"/>
    <col min="3072" max="3072" width="1.625" style="130" customWidth="1"/>
    <col min="3073" max="3073" width="2" style="130" customWidth="1"/>
    <col min="3074" max="3074" width="11.75" style="130" customWidth="1"/>
    <col min="3075" max="3086" width="6.75" style="130" customWidth="1"/>
    <col min="3087" max="3087" width="1.625" style="130" customWidth="1"/>
    <col min="3088" max="3088" width="1.75" style="130" customWidth="1"/>
    <col min="3089" max="3327" width="9" style="130"/>
    <col min="3328" max="3328" width="1.625" style="130" customWidth="1"/>
    <col min="3329" max="3329" width="2" style="130" customWidth="1"/>
    <col min="3330" max="3330" width="11.75" style="130" customWidth="1"/>
    <col min="3331" max="3342" width="6.75" style="130" customWidth="1"/>
    <col min="3343" max="3343" width="1.625" style="130" customWidth="1"/>
    <col min="3344" max="3344" width="1.75" style="130" customWidth="1"/>
    <col min="3345" max="3583" width="9" style="130"/>
    <col min="3584" max="3584" width="1.625" style="130" customWidth="1"/>
    <col min="3585" max="3585" width="2" style="130" customWidth="1"/>
    <col min="3586" max="3586" width="11.75" style="130" customWidth="1"/>
    <col min="3587" max="3598" width="6.75" style="130" customWidth="1"/>
    <col min="3599" max="3599" width="1.625" style="130" customWidth="1"/>
    <col min="3600" max="3600" width="1.75" style="130" customWidth="1"/>
    <col min="3601" max="3839" width="9" style="130"/>
    <col min="3840" max="3840" width="1.625" style="130" customWidth="1"/>
    <col min="3841" max="3841" width="2" style="130" customWidth="1"/>
    <col min="3842" max="3842" width="11.75" style="130" customWidth="1"/>
    <col min="3843" max="3854" width="6.75" style="130" customWidth="1"/>
    <col min="3855" max="3855" width="1.625" style="130" customWidth="1"/>
    <col min="3856" max="3856" width="1.75" style="130" customWidth="1"/>
    <col min="3857" max="4095" width="9" style="130"/>
    <col min="4096" max="4096" width="1.625" style="130" customWidth="1"/>
    <col min="4097" max="4097" width="2" style="130" customWidth="1"/>
    <col min="4098" max="4098" width="11.75" style="130" customWidth="1"/>
    <col min="4099" max="4110" width="6.75" style="130" customWidth="1"/>
    <col min="4111" max="4111" width="1.625" style="130" customWidth="1"/>
    <col min="4112" max="4112" width="1.75" style="130" customWidth="1"/>
    <col min="4113" max="4351" width="9" style="130"/>
    <col min="4352" max="4352" width="1.625" style="130" customWidth="1"/>
    <col min="4353" max="4353" width="2" style="130" customWidth="1"/>
    <col min="4354" max="4354" width="11.75" style="130" customWidth="1"/>
    <col min="4355" max="4366" width="6.75" style="130" customWidth="1"/>
    <col min="4367" max="4367" width="1.625" style="130" customWidth="1"/>
    <col min="4368" max="4368" width="1.75" style="130" customWidth="1"/>
    <col min="4369" max="4607" width="9" style="130"/>
    <col min="4608" max="4608" width="1.625" style="130" customWidth="1"/>
    <col min="4609" max="4609" width="2" style="130" customWidth="1"/>
    <col min="4610" max="4610" width="11.75" style="130" customWidth="1"/>
    <col min="4611" max="4622" width="6.75" style="130" customWidth="1"/>
    <col min="4623" max="4623" width="1.625" style="130" customWidth="1"/>
    <col min="4624" max="4624" width="1.75" style="130" customWidth="1"/>
    <col min="4625" max="4863" width="9" style="130"/>
    <col min="4864" max="4864" width="1.625" style="130" customWidth="1"/>
    <col min="4865" max="4865" width="2" style="130" customWidth="1"/>
    <col min="4866" max="4866" width="11.75" style="130" customWidth="1"/>
    <col min="4867" max="4878" width="6.75" style="130" customWidth="1"/>
    <col min="4879" max="4879" width="1.625" style="130" customWidth="1"/>
    <col min="4880" max="4880" width="1.75" style="130" customWidth="1"/>
    <col min="4881" max="5119" width="9" style="130"/>
    <col min="5120" max="5120" width="1.625" style="130" customWidth="1"/>
    <col min="5121" max="5121" width="2" style="130" customWidth="1"/>
    <col min="5122" max="5122" width="11.75" style="130" customWidth="1"/>
    <col min="5123" max="5134" width="6.75" style="130" customWidth="1"/>
    <col min="5135" max="5135" width="1.625" style="130" customWidth="1"/>
    <col min="5136" max="5136" width="1.75" style="130" customWidth="1"/>
    <col min="5137" max="5375" width="9" style="130"/>
    <col min="5376" max="5376" width="1.625" style="130" customWidth="1"/>
    <col min="5377" max="5377" width="2" style="130" customWidth="1"/>
    <col min="5378" max="5378" width="11.75" style="130" customWidth="1"/>
    <col min="5379" max="5390" width="6.75" style="130" customWidth="1"/>
    <col min="5391" max="5391" width="1.625" style="130" customWidth="1"/>
    <col min="5392" max="5392" width="1.75" style="130" customWidth="1"/>
    <col min="5393" max="5631" width="9" style="130"/>
    <col min="5632" max="5632" width="1.625" style="130" customWidth="1"/>
    <col min="5633" max="5633" width="2" style="130" customWidth="1"/>
    <col min="5634" max="5634" width="11.75" style="130" customWidth="1"/>
    <col min="5635" max="5646" width="6.75" style="130" customWidth="1"/>
    <col min="5647" max="5647" width="1.625" style="130" customWidth="1"/>
    <col min="5648" max="5648" width="1.75" style="130" customWidth="1"/>
    <col min="5649" max="5887" width="9" style="130"/>
    <col min="5888" max="5888" width="1.625" style="130" customWidth="1"/>
    <col min="5889" max="5889" width="2" style="130" customWidth="1"/>
    <col min="5890" max="5890" width="11.75" style="130" customWidth="1"/>
    <col min="5891" max="5902" width="6.75" style="130" customWidth="1"/>
    <col min="5903" max="5903" width="1.625" style="130" customWidth="1"/>
    <col min="5904" max="5904" width="1.75" style="130" customWidth="1"/>
    <col min="5905" max="6143" width="9" style="130"/>
    <col min="6144" max="6144" width="1.625" style="130" customWidth="1"/>
    <col min="6145" max="6145" width="2" style="130" customWidth="1"/>
    <col min="6146" max="6146" width="11.75" style="130" customWidth="1"/>
    <col min="6147" max="6158" width="6.75" style="130" customWidth="1"/>
    <col min="6159" max="6159" width="1.625" style="130" customWidth="1"/>
    <col min="6160" max="6160" width="1.75" style="130" customWidth="1"/>
    <col min="6161" max="6399" width="9" style="130"/>
    <col min="6400" max="6400" width="1.625" style="130" customWidth="1"/>
    <col min="6401" max="6401" width="2" style="130" customWidth="1"/>
    <col min="6402" max="6402" width="11.75" style="130" customWidth="1"/>
    <col min="6403" max="6414" width="6.75" style="130" customWidth="1"/>
    <col min="6415" max="6415" width="1.625" style="130" customWidth="1"/>
    <col min="6416" max="6416" width="1.75" style="130" customWidth="1"/>
    <col min="6417" max="6655" width="9" style="130"/>
    <col min="6656" max="6656" width="1.625" style="130" customWidth="1"/>
    <col min="6657" max="6657" width="2" style="130" customWidth="1"/>
    <col min="6658" max="6658" width="11.75" style="130" customWidth="1"/>
    <col min="6659" max="6670" width="6.75" style="130" customWidth="1"/>
    <col min="6671" max="6671" width="1.625" style="130" customWidth="1"/>
    <col min="6672" max="6672" width="1.75" style="130" customWidth="1"/>
    <col min="6673" max="6911" width="9" style="130"/>
    <col min="6912" max="6912" width="1.625" style="130" customWidth="1"/>
    <col min="6913" max="6913" width="2" style="130" customWidth="1"/>
    <col min="6914" max="6914" width="11.75" style="130" customWidth="1"/>
    <col min="6915" max="6926" width="6.75" style="130" customWidth="1"/>
    <col min="6927" max="6927" width="1.625" style="130" customWidth="1"/>
    <col min="6928" max="6928" width="1.75" style="130" customWidth="1"/>
    <col min="6929" max="7167" width="9" style="130"/>
    <col min="7168" max="7168" width="1.625" style="130" customWidth="1"/>
    <col min="7169" max="7169" width="2" style="130" customWidth="1"/>
    <col min="7170" max="7170" width="11.75" style="130" customWidth="1"/>
    <col min="7171" max="7182" width="6.75" style="130" customWidth="1"/>
    <col min="7183" max="7183" width="1.625" style="130" customWidth="1"/>
    <col min="7184" max="7184" width="1.75" style="130" customWidth="1"/>
    <col min="7185" max="7423" width="9" style="130"/>
    <col min="7424" max="7424" width="1.625" style="130" customWidth="1"/>
    <col min="7425" max="7425" width="2" style="130" customWidth="1"/>
    <col min="7426" max="7426" width="11.75" style="130" customWidth="1"/>
    <col min="7427" max="7438" width="6.75" style="130" customWidth="1"/>
    <col min="7439" max="7439" width="1.625" style="130" customWidth="1"/>
    <col min="7440" max="7440" width="1.75" style="130" customWidth="1"/>
    <col min="7441" max="7679" width="9" style="130"/>
    <col min="7680" max="7680" width="1.625" style="130" customWidth="1"/>
    <col min="7681" max="7681" width="2" style="130" customWidth="1"/>
    <col min="7682" max="7682" width="11.75" style="130" customWidth="1"/>
    <col min="7683" max="7694" width="6.75" style="130" customWidth="1"/>
    <col min="7695" max="7695" width="1.625" style="130" customWidth="1"/>
    <col min="7696" max="7696" width="1.75" style="130" customWidth="1"/>
    <col min="7697" max="7935" width="9" style="130"/>
    <col min="7936" max="7936" width="1.625" style="130" customWidth="1"/>
    <col min="7937" max="7937" width="2" style="130" customWidth="1"/>
    <col min="7938" max="7938" width="11.75" style="130" customWidth="1"/>
    <col min="7939" max="7950" width="6.75" style="130" customWidth="1"/>
    <col min="7951" max="7951" width="1.625" style="130" customWidth="1"/>
    <col min="7952" max="7952" width="1.75" style="130" customWidth="1"/>
    <col min="7953" max="8191" width="9" style="130"/>
    <col min="8192" max="8192" width="1.625" style="130" customWidth="1"/>
    <col min="8193" max="8193" width="2" style="130" customWidth="1"/>
    <col min="8194" max="8194" width="11.75" style="130" customWidth="1"/>
    <col min="8195" max="8206" width="6.75" style="130" customWidth="1"/>
    <col min="8207" max="8207" width="1.625" style="130" customWidth="1"/>
    <col min="8208" max="8208" width="1.75" style="130" customWidth="1"/>
    <col min="8209" max="8447" width="9" style="130"/>
    <col min="8448" max="8448" width="1.625" style="130" customWidth="1"/>
    <col min="8449" max="8449" width="2" style="130" customWidth="1"/>
    <col min="8450" max="8450" width="11.75" style="130" customWidth="1"/>
    <col min="8451" max="8462" width="6.75" style="130" customWidth="1"/>
    <col min="8463" max="8463" width="1.625" style="130" customWidth="1"/>
    <col min="8464" max="8464" width="1.75" style="130" customWidth="1"/>
    <col min="8465" max="8703" width="9" style="130"/>
    <col min="8704" max="8704" width="1.625" style="130" customWidth="1"/>
    <col min="8705" max="8705" width="2" style="130" customWidth="1"/>
    <col min="8706" max="8706" width="11.75" style="130" customWidth="1"/>
    <col min="8707" max="8718" width="6.75" style="130" customWidth="1"/>
    <col min="8719" max="8719" width="1.625" style="130" customWidth="1"/>
    <col min="8720" max="8720" width="1.75" style="130" customWidth="1"/>
    <col min="8721" max="8959" width="9" style="130"/>
    <col min="8960" max="8960" width="1.625" style="130" customWidth="1"/>
    <col min="8961" max="8961" width="2" style="130" customWidth="1"/>
    <col min="8962" max="8962" width="11.75" style="130" customWidth="1"/>
    <col min="8963" max="8974" width="6.75" style="130" customWidth="1"/>
    <col min="8975" max="8975" width="1.625" style="130" customWidth="1"/>
    <col min="8976" max="8976" width="1.75" style="130" customWidth="1"/>
    <col min="8977" max="9215" width="9" style="130"/>
    <col min="9216" max="9216" width="1.625" style="130" customWidth="1"/>
    <col min="9217" max="9217" width="2" style="130" customWidth="1"/>
    <col min="9218" max="9218" width="11.75" style="130" customWidth="1"/>
    <col min="9219" max="9230" width="6.75" style="130" customWidth="1"/>
    <col min="9231" max="9231" width="1.625" style="130" customWidth="1"/>
    <col min="9232" max="9232" width="1.75" style="130" customWidth="1"/>
    <col min="9233" max="9471" width="9" style="130"/>
    <col min="9472" max="9472" width="1.625" style="130" customWidth="1"/>
    <col min="9473" max="9473" width="2" style="130" customWidth="1"/>
    <col min="9474" max="9474" width="11.75" style="130" customWidth="1"/>
    <col min="9475" max="9486" width="6.75" style="130" customWidth="1"/>
    <col min="9487" max="9487" width="1.625" style="130" customWidth="1"/>
    <col min="9488" max="9488" width="1.75" style="130" customWidth="1"/>
    <col min="9489" max="9727" width="9" style="130"/>
    <col min="9728" max="9728" width="1.625" style="130" customWidth="1"/>
    <col min="9729" max="9729" width="2" style="130" customWidth="1"/>
    <col min="9730" max="9730" width="11.75" style="130" customWidth="1"/>
    <col min="9731" max="9742" width="6.75" style="130" customWidth="1"/>
    <col min="9743" max="9743" width="1.625" style="130" customWidth="1"/>
    <col min="9744" max="9744" width="1.75" style="130" customWidth="1"/>
    <col min="9745" max="9983" width="9" style="130"/>
    <col min="9984" max="9984" width="1.625" style="130" customWidth="1"/>
    <col min="9985" max="9985" width="2" style="130" customWidth="1"/>
    <col min="9986" max="9986" width="11.75" style="130" customWidth="1"/>
    <col min="9987" max="9998" width="6.75" style="130" customWidth="1"/>
    <col min="9999" max="9999" width="1.625" style="130" customWidth="1"/>
    <col min="10000" max="10000" width="1.75" style="130" customWidth="1"/>
    <col min="10001" max="10239" width="9" style="130"/>
    <col min="10240" max="10240" width="1.625" style="130" customWidth="1"/>
    <col min="10241" max="10241" width="2" style="130" customWidth="1"/>
    <col min="10242" max="10242" width="11.75" style="130" customWidth="1"/>
    <col min="10243" max="10254" width="6.75" style="130" customWidth="1"/>
    <col min="10255" max="10255" width="1.625" style="130" customWidth="1"/>
    <col min="10256" max="10256" width="1.75" style="130" customWidth="1"/>
    <col min="10257" max="10495" width="9" style="130"/>
    <col min="10496" max="10496" width="1.625" style="130" customWidth="1"/>
    <col min="10497" max="10497" width="2" style="130" customWidth="1"/>
    <col min="10498" max="10498" width="11.75" style="130" customWidth="1"/>
    <col min="10499" max="10510" width="6.75" style="130" customWidth="1"/>
    <col min="10511" max="10511" width="1.625" style="130" customWidth="1"/>
    <col min="10512" max="10512" width="1.75" style="130" customWidth="1"/>
    <col min="10513" max="10751" width="9" style="130"/>
    <col min="10752" max="10752" width="1.625" style="130" customWidth="1"/>
    <col min="10753" max="10753" width="2" style="130" customWidth="1"/>
    <col min="10754" max="10754" width="11.75" style="130" customWidth="1"/>
    <col min="10755" max="10766" width="6.75" style="130" customWidth="1"/>
    <col min="10767" max="10767" width="1.625" style="130" customWidth="1"/>
    <col min="10768" max="10768" width="1.75" style="130" customWidth="1"/>
    <col min="10769" max="11007" width="9" style="130"/>
    <col min="11008" max="11008" width="1.625" style="130" customWidth="1"/>
    <col min="11009" max="11009" width="2" style="130" customWidth="1"/>
    <col min="11010" max="11010" width="11.75" style="130" customWidth="1"/>
    <col min="11011" max="11022" width="6.75" style="130" customWidth="1"/>
    <col min="11023" max="11023" width="1.625" style="130" customWidth="1"/>
    <col min="11024" max="11024" width="1.75" style="130" customWidth="1"/>
    <col min="11025" max="11263" width="9" style="130"/>
    <col min="11264" max="11264" width="1.625" style="130" customWidth="1"/>
    <col min="11265" max="11265" width="2" style="130" customWidth="1"/>
    <col min="11266" max="11266" width="11.75" style="130" customWidth="1"/>
    <col min="11267" max="11278" width="6.75" style="130" customWidth="1"/>
    <col min="11279" max="11279" width="1.625" style="130" customWidth="1"/>
    <col min="11280" max="11280" width="1.75" style="130" customWidth="1"/>
    <col min="11281" max="11519" width="9" style="130"/>
    <col min="11520" max="11520" width="1.625" style="130" customWidth="1"/>
    <col min="11521" max="11521" width="2" style="130" customWidth="1"/>
    <col min="11522" max="11522" width="11.75" style="130" customWidth="1"/>
    <col min="11523" max="11534" width="6.75" style="130" customWidth="1"/>
    <col min="11535" max="11535" width="1.625" style="130" customWidth="1"/>
    <col min="11536" max="11536" width="1.75" style="130" customWidth="1"/>
    <col min="11537" max="11775" width="9" style="130"/>
    <col min="11776" max="11776" width="1.625" style="130" customWidth="1"/>
    <col min="11777" max="11777" width="2" style="130" customWidth="1"/>
    <col min="11778" max="11778" width="11.75" style="130" customWidth="1"/>
    <col min="11779" max="11790" width="6.75" style="130" customWidth="1"/>
    <col min="11791" max="11791" width="1.625" style="130" customWidth="1"/>
    <col min="11792" max="11792" width="1.75" style="130" customWidth="1"/>
    <col min="11793" max="12031" width="9" style="130"/>
    <col min="12032" max="12032" width="1.625" style="130" customWidth="1"/>
    <col min="12033" max="12033" width="2" style="130" customWidth="1"/>
    <col min="12034" max="12034" width="11.75" style="130" customWidth="1"/>
    <col min="12035" max="12046" width="6.75" style="130" customWidth="1"/>
    <col min="12047" max="12047" width="1.625" style="130" customWidth="1"/>
    <col min="12048" max="12048" width="1.75" style="130" customWidth="1"/>
    <col min="12049" max="12287" width="9" style="130"/>
    <col min="12288" max="12288" width="1.625" style="130" customWidth="1"/>
    <col min="12289" max="12289" width="2" style="130" customWidth="1"/>
    <col min="12290" max="12290" width="11.75" style="130" customWidth="1"/>
    <col min="12291" max="12302" width="6.75" style="130" customWidth="1"/>
    <col min="12303" max="12303" width="1.625" style="130" customWidth="1"/>
    <col min="12304" max="12304" width="1.75" style="130" customWidth="1"/>
    <col min="12305" max="12543" width="9" style="130"/>
    <col min="12544" max="12544" width="1.625" style="130" customWidth="1"/>
    <col min="12545" max="12545" width="2" style="130" customWidth="1"/>
    <col min="12546" max="12546" width="11.75" style="130" customWidth="1"/>
    <col min="12547" max="12558" width="6.75" style="130" customWidth="1"/>
    <col min="12559" max="12559" width="1.625" style="130" customWidth="1"/>
    <col min="12560" max="12560" width="1.75" style="130" customWidth="1"/>
    <col min="12561" max="12799" width="9" style="130"/>
    <col min="12800" max="12800" width="1.625" style="130" customWidth="1"/>
    <col min="12801" max="12801" width="2" style="130" customWidth="1"/>
    <col min="12802" max="12802" width="11.75" style="130" customWidth="1"/>
    <col min="12803" max="12814" width="6.75" style="130" customWidth="1"/>
    <col min="12815" max="12815" width="1.625" style="130" customWidth="1"/>
    <col min="12816" max="12816" width="1.75" style="130" customWidth="1"/>
    <col min="12817" max="13055" width="9" style="130"/>
    <col min="13056" max="13056" width="1.625" style="130" customWidth="1"/>
    <col min="13057" max="13057" width="2" style="130" customWidth="1"/>
    <col min="13058" max="13058" width="11.75" style="130" customWidth="1"/>
    <col min="13059" max="13070" width="6.75" style="130" customWidth="1"/>
    <col min="13071" max="13071" width="1.625" style="130" customWidth="1"/>
    <col min="13072" max="13072" width="1.75" style="130" customWidth="1"/>
    <col min="13073" max="13311" width="9" style="130"/>
    <col min="13312" max="13312" width="1.625" style="130" customWidth="1"/>
    <col min="13313" max="13313" width="2" style="130" customWidth="1"/>
    <col min="13314" max="13314" width="11.75" style="130" customWidth="1"/>
    <col min="13315" max="13326" width="6.75" style="130" customWidth="1"/>
    <col min="13327" max="13327" width="1.625" style="130" customWidth="1"/>
    <col min="13328" max="13328" width="1.75" style="130" customWidth="1"/>
    <col min="13329" max="13567" width="9" style="130"/>
    <col min="13568" max="13568" width="1.625" style="130" customWidth="1"/>
    <col min="13569" max="13569" width="2" style="130" customWidth="1"/>
    <col min="13570" max="13570" width="11.75" style="130" customWidth="1"/>
    <col min="13571" max="13582" width="6.75" style="130" customWidth="1"/>
    <col min="13583" max="13583" width="1.625" style="130" customWidth="1"/>
    <col min="13584" max="13584" width="1.75" style="130" customWidth="1"/>
    <col min="13585" max="13823" width="9" style="130"/>
    <col min="13824" max="13824" width="1.625" style="130" customWidth="1"/>
    <col min="13825" max="13825" width="2" style="130" customWidth="1"/>
    <col min="13826" max="13826" width="11.75" style="130" customWidth="1"/>
    <col min="13827" max="13838" width="6.75" style="130" customWidth="1"/>
    <col min="13839" max="13839" width="1.625" style="130" customWidth="1"/>
    <col min="13840" max="13840" width="1.75" style="130" customWidth="1"/>
    <col min="13841" max="14079" width="9" style="130"/>
    <col min="14080" max="14080" width="1.625" style="130" customWidth="1"/>
    <col min="14081" max="14081" width="2" style="130" customWidth="1"/>
    <col min="14082" max="14082" width="11.75" style="130" customWidth="1"/>
    <col min="14083" max="14094" width="6.75" style="130" customWidth="1"/>
    <col min="14095" max="14095" width="1.625" style="130" customWidth="1"/>
    <col min="14096" max="14096" width="1.75" style="130" customWidth="1"/>
    <col min="14097" max="14335" width="9" style="130"/>
    <col min="14336" max="14336" width="1.625" style="130" customWidth="1"/>
    <col min="14337" max="14337" width="2" style="130" customWidth="1"/>
    <col min="14338" max="14338" width="11.75" style="130" customWidth="1"/>
    <col min="14339" max="14350" width="6.75" style="130" customWidth="1"/>
    <col min="14351" max="14351" width="1.625" style="130" customWidth="1"/>
    <col min="14352" max="14352" width="1.75" style="130" customWidth="1"/>
    <col min="14353" max="14591" width="9" style="130"/>
    <col min="14592" max="14592" width="1.625" style="130" customWidth="1"/>
    <col min="14593" max="14593" width="2" style="130" customWidth="1"/>
    <col min="14594" max="14594" width="11.75" style="130" customWidth="1"/>
    <col min="14595" max="14606" width="6.75" style="130" customWidth="1"/>
    <col min="14607" max="14607" width="1.625" style="130" customWidth="1"/>
    <col min="14608" max="14608" width="1.75" style="130" customWidth="1"/>
    <col min="14609" max="14847" width="9" style="130"/>
    <col min="14848" max="14848" width="1.625" style="130" customWidth="1"/>
    <col min="14849" max="14849" width="2" style="130" customWidth="1"/>
    <col min="14850" max="14850" width="11.75" style="130" customWidth="1"/>
    <col min="14851" max="14862" width="6.75" style="130" customWidth="1"/>
    <col min="14863" max="14863" width="1.625" style="130" customWidth="1"/>
    <col min="14864" max="14864" width="1.75" style="130" customWidth="1"/>
    <col min="14865" max="15103" width="9" style="130"/>
    <col min="15104" max="15104" width="1.625" style="130" customWidth="1"/>
    <col min="15105" max="15105" width="2" style="130" customWidth="1"/>
    <col min="15106" max="15106" width="11.75" style="130" customWidth="1"/>
    <col min="15107" max="15118" width="6.75" style="130" customWidth="1"/>
    <col min="15119" max="15119" width="1.625" style="130" customWidth="1"/>
    <col min="15120" max="15120" width="1.75" style="130" customWidth="1"/>
    <col min="15121" max="15359" width="9" style="130"/>
    <col min="15360" max="15360" width="1.625" style="130" customWidth="1"/>
    <col min="15361" max="15361" width="2" style="130" customWidth="1"/>
    <col min="15362" max="15362" width="11.75" style="130" customWidth="1"/>
    <col min="15363" max="15374" width="6.75" style="130" customWidth="1"/>
    <col min="15375" max="15375" width="1.625" style="130" customWidth="1"/>
    <col min="15376" max="15376" width="1.75" style="130" customWidth="1"/>
    <col min="15377" max="15615" width="9" style="130"/>
    <col min="15616" max="15616" width="1.625" style="130" customWidth="1"/>
    <col min="15617" max="15617" width="2" style="130" customWidth="1"/>
    <col min="15618" max="15618" width="11.75" style="130" customWidth="1"/>
    <col min="15619" max="15630" width="6.75" style="130" customWidth="1"/>
    <col min="15631" max="15631" width="1.625" style="130" customWidth="1"/>
    <col min="15632" max="15632" width="1.75" style="130" customWidth="1"/>
    <col min="15633" max="15871" width="9" style="130"/>
    <col min="15872" max="15872" width="1.625" style="130" customWidth="1"/>
    <col min="15873" max="15873" width="2" style="130" customWidth="1"/>
    <col min="15874" max="15874" width="11.75" style="130" customWidth="1"/>
    <col min="15875" max="15886" width="6.75" style="130" customWidth="1"/>
    <col min="15887" max="15887" width="1.625" style="130" customWidth="1"/>
    <col min="15888" max="15888" width="1.75" style="130" customWidth="1"/>
    <col min="15889" max="16127" width="9" style="130"/>
    <col min="16128" max="16128" width="1.625" style="130" customWidth="1"/>
    <col min="16129" max="16129" width="2" style="130" customWidth="1"/>
    <col min="16130" max="16130" width="11.75" style="130" customWidth="1"/>
    <col min="16131" max="16142" width="6.75" style="130" customWidth="1"/>
    <col min="16143" max="16143" width="1.625" style="130" customWidth="1"/>
    <col min="16144" max="16144" width="1.75" style="130" customWidth="1"/>
    <col min="16145" max="16384" width="9" style="130"/>
  </cols>
  <sheetData>
    <row r="1" spans="1:16" s="119" customFormat="1" ht="24.75" customHeight="1" x14ac:dyDescent="0.15">
      <c r="A1" s="115"/>
      <c r="B1" s="116" t="s">
        <v>154</v>
      </c>
      <c r="C1" s="117"/>
      <c r="D1" s="118"/>
      <c r="E1" s="118"/>
      <c r="F1" s="118"/>
      <c r="G1" s="118"/>
    </row>
    <row r="2" spans="1:16" s="119" customFormat="1" ht="24.75" customHeight="1" x14ac:dyDescent="0.15">
      <c r="A2" s="115"/>
      <c r="B2" s="116"/>
      <c r="C2" s="117" t="s">
        <v>155</v>
      </c>
      <c r="D2" s="118"/>
      <c r="E2" s="118"/>
      <c r="F2" s="118"/>
      <c r="G2" s="118"/>
    </row>
    <row r="3" spans="1:16" s="119" customFormat="1" ht="24.75" customHeight="1" x14ac:dyDescent="0.15">
      <c r="A3" s="115"/>
      <c r="B3" s="116"/>
      <c r="C3" s="243" t="s">
        <v>156</v>
      </c>
      <c r="D3" s="244"/>
      <c r="E3" s="244"/>
      <c r="F3" s="244"/>
      <c r="G3" s="118"/>
    </row>
    <row r="4" spans="1:16" s="119" customFormat="1" ht="24.75" customHeight="1" x14ac:dyDescent="0.15">
      <c r="A4" s="115"/>
      <c r="B4" s="116"/>
      <c r="C4" s="121" t="s">
        <v>157</v>
      </c>
      <c r="D4" s="118"/>
      <c r="E4" s="118"/>
      <c r="F4" s="118"/>
      <c r="G4" s="118"/>
    </row>
    <row r="5" spans="1:16" s="119" customFormat="1" ht="15.75" customHeight="1" x14ac:dyDescent="0.15">
      <c r="A5" s="115"/>
      <c r="B5" s="116"/>
      <c r="C5" s="455" t="s">
        <v>158</v>
      </c>
      <c r="D5" s="455"/>
      <c r="E5" s="118"/>
      <c r="F5" s="118"/>
      <c r="G5" s="118"/>
    </row>
    <row r="6" spans="1:16" s="119" customFormat="1" ht="15.75" customHeight="1" x14ac:dyDescent="0.15">
      <c r="A6" s="115"/>
      <c r="B6" s="116"/>
      <c r="C6" s="456" t="s">
        <v>159</v>
      </c>
      <c r="D6" s="456"/>
      <c r="E6" s="118"/>
      <c r="F6" s="118"/>
      <c r="G6" s="118"/>
    </row>
    <row r="7" spans="1:16" s="119" customFormat="1" ht="15.75" customHeight="1" x14ac:dyDescent="0.15">
      <c r="A7" s="115"/>
      <c r="B7" s="122"/>
      <c r="C7" s="457" t="s">
        <v>160</v>
      </c>
      <c r="D7" s="457"/>
      <c r="F7" s="118"/>
      <c r="G7" s="118"/>
    </row>
    <row r="8" spans="1:16" s="119" customFormat="1" ht="55.5" customHeight="1" x14ac:dyDescent="0.15">
      <c r="A8" s="115"/>
      <c r="B8" s="122"/>
      <c r="C8" s="458" t="s">
        <v>161</v>
      </c>
      <c r="D8" s="458"/>
      <c r="E8" s="458"/>
      <c r="F8" s="458"/>
      <c r="G8" s="458"/>
      <c r="H8" s="458"/>
      <c r="I8" s="458"/>
      <c r="J8" s="458"/>
      <c r="K8" s="458"/>
      <c r="L8" s="458"/>
      <c r="M8" s="458"/>
      <c r="N8" s="458"/>
      <c r="O8" s="458"/>
    </row>
    <row r="9" spans="1:16" s="119" customFormat="1" ht="25.5" customHeight="1" x14ac:dyDescent="0.15">
      <c r="A9" s="123"/>
      <c r="B9" s="122"/>
      <c r="C9" s="117"/>
      <c r="D9" s="118"/>
      <c r="E9" s="118"/>
      <c r="F9" s="118"/>
      <c r="G9" s="118"/>
      <c r="J9" s="459" t="s">
        <v>162</v>
      </c>
      <c r="K9" s="460"/>
      <c r="L9" s="461"/>
      <c r="M9" s="462"/>
      <c r="N9" s="462"/>
      <c r="O9" s="463"/>
      <c r="P9" s="124"/>
    </row>
    <row r="10" spans="1:16" s="119" customFormat="1" ht="25.5" customHeight="1" x14ac:dyDescent="0.15">
      <c r="A10" s="125" t="s">
        <v>163</v>
      </c>
      <c r="B10" s="120"/>
      <c r="C10" s="126"/>
      <c r="D10" s="126"/>
      <c r="E10" s="118"/>
      <c r="F10" s="118"/>
      <c r="G10" s="118"/>
      <c r="J10" s="172"/>
      <c r="K10" s="172"/>
      <c r="L10" s="127"/>
      <c r="M10" s="127"/>
      <c r="N10" s="127"/>
      <c r="O10" s="127"/>
      <c r="P10" s="124"/>
    </row>
    <row r="11" spans="1:16" s="119" customFormat="1" ht="25.5" customHeight="1" x14ac:dyDescent="0.15">
      <c r="A11" s="115"/>
      <c r="B11" s="121" t="s">
        <v>164</v>
      </c>
      <c r="C11" s="117"/>
      <c r="D11" s="118"/>
      <c r="E11" s="118"/>
      <c r="F11" s="118"/>
      <c r="G11" s="118"/>
      <c r="J11" s="172"/>
      <c r="K11" s="172"/>
      <c r="L11" s="127"/>
      <c r="M11" s="127"/>
      <c r="N11" s="127"/>
      <c r="O11" s="127"/>
      <c r="P11" s="124"/>
    </row>
    <row r="12" spans="1:16" s="119" customFormat="1" ht="20.25" customHeight="1" x14ac:dyDescent="0.15">
      <c r="A12" s="115"/>
      <c r="B12" s="128" t="s">
        <v>165</v>
      </c>
      <c r="C12" s="117"/>
      <c r="D12" s="118"/>
      <c r="E12" s="118"/>
      <c r="F12" s="118"/>
      <c r="J12" s="464"/>
      <c r="K12" s="464"/>
      <c r="L12" s="464"/>
      <c r="M12" s="127"/>
      <c r="N12" s="127"/>
      <c r="O12" s="127"/>
      <c r="P12" s="124"/>
    </row>
    <row r="13" spans="1:16" s="119" customFormat="1" ht="20.25" customHeight="1" x14ac:dyDescent="0.15">
      <c r="A13" s="115"/>
      <c r="B13" s="122"/>
      <c r="C13" s="465"/>
      <c r="D13" s="466"/>
      <c r="E13" s="467"/>
      <c r="F13" s="118"/>
      <c r="G13" s="129"/>
      <c r="H13" s="129"/>
      <c r="J13" s="172"/>
      <c r="K13" s="172"/>
      <c r="L13" s="127"/>
      <c r="M13" s="127"/>
      <c r="N13" s="127"/>
      <c r="O13" s="127"/>
      <c r="P13" s="124"/>
    </row>
    <row r="14" spans="1:16" ht="8.25" customHeight="1" x14ac:dyDescent="0.15">
      <c r="A14" s="115"/>
      <c r="B14" s="122"/>
      <c r="C14" s="129"/>
      <c r="D14" s="129"/>
      <c r="E14" s="118"/>
      <c r="F14" s="118"/>
      <c r="G14" s="129"/>
      <c r="H14" s="129"/>
      <c r="I14" s="119"/>
      <c r="J14" s="172"/>
      <c r="K14" s="172"/>
      <c r="L14" s="127"/>
      <c r="M14" s="127"/>
      <c r="N14" s="127"/>
      <c r="O14" s="127"/>
      <c r="P14" s="124"/>
    </row>
    <row r="15" spans="1:16" ht="27.75" customHeight="1" x14ac:dyDescent="0.15">
      <c r="A15" s="131"/>
      <c r="B15" s="132" t="s">
        <v>234</v>
      </c>
      <c r="O15" s="131"/>
    </row>
    <row r="16" spans="1:16" ht="21.75" customHeight="1" x14ac:dyDescent="0.15">
      <c r="A16" s="131"/>
      <c r="B16" s="133"/>
      <c r="C16" s="468"/>
      <c r="D16" s="469"/>
      <c r="E16" s="470"/>
      <c r="G16" s="131"/>
      <c r="I16" s="131"/>
      <c r="J16" s="131"/>
      <c r="K16" s="131"/>
      <c r="L16" s="131"/>
      <c r="M16" s="131"/>
      <c r="N16" s="131"/>
      <c r="O16" s="131"/>
      <c r="P16" s="131"/>
    </row>
    <row r="17" spans="1:18" ht="9.75" customHeight="1" x14ac:dyDescent="0.15">
      <c r="A17" s="131"/>
      <c r="B17" s="134"/>
      <c r="C17" s="135"/>
      <c r="D17" s="135"/>
      <c r="E17" s="135"/>
      <c r="G17" s="131"/>
      <c r="H17" s="134"/>
      <c r="I17" s="131"/>
      <c r="J17" s="131"/>
      <c r="K17" s="131"/>
      <c r="L17" s="131"/>
      <c r="M17" s="131"/>
      <c r="N17" s="131"/>
      <c r="O17" s="131"/>
      <c r="P17" s="131"/>
    </row>
    <row r="18" spans="1:18" ht="21.75" customHeight="1" x14ac:dyDescent="0.15">
      <c r="A18" s="131"/>
      <c r="B18" s="134" t="s">
        <v>166</v>
      </c>
      <c r="C18" s="135"/>
      <c r="D18" s="135"/>
      <c r="E18" s="135"/>
      <c r="G18" s="131"/>
      <c r="H18" s="134"/>
      <c r="I18" s="131"/>
      <c r="J18" s="131"/>
      <c r="K18" s="131"/>
      <c r="L18" s="131"/>
      <c r="M18" s="131"/>
      <c r="N18" s="131"/>
      <c r="O18" s="131"/>
      <c r="P18" s="131"/>
    </row>
    <row r="19" spans="1:18" ht="21.75" customHeight="1" x14ac:dyDescent="0.15">
      <c r="A19" s="131"/>
      <c r="B19" s="134"/>
      <c r="C19" s="135" t="s">
        <v>167</v>
      </c>
      <c r="D19" s="135"/>
      <c r="E19" s="135"/>
      <c r="G19" s="134" t="s">
        <v>168</v>
      </c>
      <c r="H19" s="134"/>
      <c r="I19" s="131"/>
      <c r="J19" s="131"/>
      <c r="K19" s="131"/>
      <c r="L19" s="131"/>
      <c r="M19" s="131"/>
      <c r="N19" s="131"/>
      <c r="O19" s="131"/>
      <c r="P19" s="131"/>
    </row>
    <row r="20" spans="1:18" ht="21.75" customHeight="1" x14ac:dyDescent="0.15">
      <c r="A20" s="131"/>
      <c r="B20" s="134"/>
      <c r="C20" s="471"/>
      <c r="D20" s="471"/>
      <c r="E20" s="471"/>
      <c r="G20" s="471"/>
      <c r="H20" s="471"/>
      <c r="I20" s="472"/>
      <c r="J20" s="131"/>
      <c r="L20" s="131"/>
      <c r="M20" s="131"/>
      <c r="N20" s="131"/>
      <c r="O20" s="131"/>
      <c r="P20" s="131"/>
    </row>
    <row r="21" spans="1:18" s="141" customFormat="1" ht="21.75" customHeight="1" x14ac:dyDescent="0.15">
      <c r="A21" s="136"/>
      <c r="B21" s="137"/>
      <c r="C21" s="138" t="s">
        <v>169</v>
      </c>
      <c r="D21" s="139"/>
      <c r="E21" s="139"/>
      <c r="F21" s="170"/>
      <c r="G21" s="139"/>
      <c r="H21" s="140"/>
      <c r="I21" s="135"/>
      <c r="J21" s="136"/>
      <c r="K21" s="137"/>
      <c r="L21" s="136"/>
      <c r="M21" s="136"/>
      <c r="N21" s="136"/>
      <c r="O21" s="136"/>
      <c r="P21" s="136"/>
    </row>
    <row r="22" spans="1:18" s="143" customFormat="1" ht="10.5" customHeight="1" x14ac:dyDescent="0.15">
      <c r="A22" s="131"/>
      <c r="B22" s="134"/>
      <c r="C22" s="131"/>
      <c r="D22" s="131"/>
      <c r="E22" s="131"/>
      <c r="F22" s="131"/>
      <c r="G22" s="131"/>
      <c r="H22" s="131"/>
      <c r="I22" s="131"/>
      <c r="J22" s="131"/>
      <c r="K22" s="131"/>
      <c r="L22" s="131"/>
      <c r="M22" s="131"/>
      <c r="N22" s="131"/>
      <c r="O22" s="131"/>
      <c r="P22" s="131"/>
      <c r="Q22" s="142"/>
    </row>
    <row r="23" spans="1:18" s="143" customFormat="1" ht="20.25" customHeight="1" x14ac:dyDescent="0.15">
      <c r="A23" s="131"/>
      <c r="B23" s="144" t="s">
        <v>170</v>
      </c>
      <c r="C23" s="145"/>
      <c r="D23" s="145"/>
      <c r="E23" s="145"/>
      <c r="F23" s="131"/>
      <c r="G23" s="131"/>
      <c r="H23" s="131"/>
      <c r="I23" s="131"/>
      <c r="J23" s="131"/>
      <c r="K23" s="131"/>
      <c r="L23" s="131"/>
      <c r="M23" s="131"/>
      <c r="N23" s="131"/>
      <c r="O23" s="131"/>
      <c r="P23" s="131"/>
    </row>
    <row r="24" spans="1:18" s="143" customFormat="1" ht="20.25" customHeight="1" x14ac:dyDescent="0.15">
      <c r="A24" s="131"/>
      <c r="B24" s="134"/>
      <c r="C24" s="146" t="s">
        <v>171</v>
      </c>
      <c r="D24" s="147"/>
      <c r="E24" s="145" t="s">
        <v>172</v>
      </c>
      <c r="F24" s="131"/>
      <c r="G24" s="131"/>
      <c r="H24" s="134" t="s">
        <v>173</v>
      </c>
      <c r="I24" s="131"/>
      <c r="J24" s="131"/>
      <c r="K24" s="131"/>
      <c r="L24" s="131"/>
      <c r="M24" s="131"/>
      <c r="N24" s="131"/>
      <c r="O24" s="131"/>
      <c r="P24" s="131"/>
    </row>
    <row r="25" spans="1:18" s="143" customFormat="1" ht="20.25" customHeight="1" x14ac:dyDescent="0.15">
      <c r="A25" s="131"/>
      <c r="B25" s="134"/>
      <c r="C25" s="131"/>
      <c r="D25" s="131"/>
      <c r="E25" s="131"/>
      <c r="F25" s="131"/>
      <c r="G25" s="131"/>
      <c r="H25" s="131"/>
      <c r="I25" s="131"/>
      <c r="J25" s="131"/>
      <c r="K25" s="131"/>
      <c r="L25" s="131"/>
      <c r="M25" s="131"/>
      <c r="N25" s="131"/>
      <c r="O25" s="131"/>
      <c r="P25" s="131"/>
      <c r="Q25" s="142"/>
    </row>
    <row r="26" spans="1:18" s="143" customFormat="1" ht="20.25" customHeight="1" x14ac:dyDescent="0.15">
      <c r="A26" s="131"/>
      <c r="B26" s="144" t="s">
        <v>174</v>
      </c>
      <c r="C26" s="131"/>
      <c r="D26" s="131"/>
      <c r="E26" s="131"/>
      <c r="F26" s="131"/>
      <c r="G26" s="131"/>
      <c r="H26" s="131"/>
      <c r="I26" s="131"/>
      <c r="J26" s="131"/>
      <c r="K26" s="131"/>
      <c r="L26" s="131"/>
      <c r="M26" s="131"/>
      <c r="N26" s="131"/>
      <c r="O26" s="131"/>
      <c r="P26" s="131"/>
      <c r="Q26" s="142"/>
    </row>
    <row r="27" spans="1:18" s="143" customFormat="1" ht="20.25" customHeight="1" x14ac:dyDescent="0.15">
      <c r="A27" s="131"/>
      <c r="B27" s="134"/>
      <c r="C27" s="454"/>
      <c r="D27" s="454"/>
      <c r="E27" s="454"/>
      <c r="F27" s="454"/>
      <c r="G27" s="138" t="s">
        <v>175</v>
      </c>
      <c r="H27" s="169"/>
      <c r="I27" s="131"/>
      <c r="J27" s="131"/>
      <c r="K27" s="131"/>
      <c r="L27" s="131"/>
      <c r="M27" s="131"/>
      <c r="N27" s="131"/>
      <c r="O27" s="131"/>
      <c r="P27" s="131"/>
      <c r="Q27" s="142"/>
    </row>
    <row r="28" spans="1:18" s="143" customFormat="1" ht="20.25" customHeight="1" x14ac:dyDescent="0.15">
      <c r="A28" s="131"/>
      <c r="B28" s="134"/>
      <c r="C28" s="136"/>
      <c r="D28" s="136"/>
      <c r="E28" s="136"/>
      <c r="F28" s="136"/>
      <c r="G28" s="134"/>
      <c r="H28" s="131"/>
      <c r="I28" s="131"/>
      <c r="J28" s="131"/>
      <c r="K28" s="131"/>
      <c r="L28" s="131"/>
      <c r="M28" s="131"/>
      <c r="N28" s="131"/>
      <c r="O28" s="131"/>
      <c r="P28" s="131"/>
      <c r="Q28" s="142"/>
      <c r="R28" s="142"/>
    </row>
    <row r="29" spans="1:18" s="143" customFormat="1" ht="20.25" customHeight="1" x14ac:dyDescent="0.15">
      <c r="A29" s="131"/>
      <c r="B29" s="144" t="s">
        <v>176</v>
      </c>
      <c r="C29" s="131"/>
      <c r="D29" s="131"/>
      <c r="E29" s="131"/>
      <c r="F29" s="131"/>
      <c r="G29" s="131"/>
      <c r="H29" s="131"/>
      <c r="I29" s="131"/>
      <c r="J29" s="131"/>
      <c r="K29" s="131"/>
      <c r="L29" s="131"/>
      <c r="M29" s="131"/>
      <c r="N29" s="131"/>
      <c r="O29" s="131"/>
      <c r="P29" s="131"/>
      <c r="Q29" s="142"/>
    </row>
    <row r="30" spans="1:18" s="143" customFormat="1" ht="20.25" customHeight="1" x14ac:dyDescent="0.15">
      <c r="A30" s="131"/>
      <c r="B30" s="148"/>
      <c r="C30" s="134" t="s">
        <v>177</v>
      </c>
      <c r="D30" s="131"/>
      <c r="E30" s="131"/>
      <c r="F30" s="131"/>
      <c r="G30" s="131"/>
      <c r="H30" s="131"/>
      <c r="I30" s="131"/>
      <c r="J30" s="131"/>
      <c r="K30" s="131"/>
      <c r="L30" s="131"/>
      <c r="M30" s="131"/>
      <c r="N30" s="131"/>
      <c r="O30" s="131"/>
      <c r="P30" s="131"/>
      <c r="Q30" s="142"/>
    </row>
    <row r="31" spans="1:18" s="143" customFormat="1" ht="20.25" customHeight="1" x14ac:dyDescent="0.15">
      <c r="A31" s="131"/>
      <c r="B31" s="148"/>
      <c r="C31" s="171" t="s">
        <v>178</v>
      </c>
      <c r="D31" s="171" t="s">
        <v>179</v>
      </c>
      <c r="E31" s="171" t="s">
        <v>180</v>
      </c>
      <c r="F31" s="171" t="s">
        <v>181</v>
      </c>
      <c r="G31" s="171" t="s">
        <v>182</v>
      </c>
      <c r="H31" s="171" t="s">
        <v>183</v>
      </c>
      <c r="I31" s="171" t="s">
        <v>184</v>
      </c>
      <c r="J31" s="131"/>
      <c r="K31" s="131"/>
      <c r="L31" s="131"/>
      <c r="M31" s="131"/>
      <c r="N31" s="131"/>
      <c r="O31" s="131"/>
      <c r="P31" s="142"/>
      <c r="Q31" s="142"/>
    </row>
    <row r="32" spans="1:18" s="143" customFormat="1" ht="23.25" customHeight="1" x14ac:dyDescent="0.15">
      <c r="A32" s="131"/>
      <c r="B32" s="148"/>
      <c r="C32" s="173"/>
      <c r="D32" s="173"/>
      <c r="E32" s="173"/>
      <c r="F32" s="173"/>
      <c r="G32" s="173"/>
      <c r="H32" s="173"/>
      <c r="I32" s="173"/>
      <c r="J32" s="131"/>
      <c r="K32" s="131"/>
      <c r="L32" s="131"/>
      <c r="M32" s="131"/>
      <c r="N32" s="131"/>
      <c r="O32" s="131"/>
      <c r="P32" s="142"/>
      <c r="Q32" s="142"/>
    </row>
    <row r="33" spans="1:18" s="143" customFormat="1" ht="20.25" customHeight="1" x14ac:dyDescent="0.15">
      <c r="A33" s="131"/>
      <c r="B33" s="148"/>
      <c r="C33" s="430"/>
      <c r="D33" s="431"/>
      <c r="E33" s="171" t="s">
        <v>185</v>
      </c>
      <c r="F33" s="171" t="s">
        <v>185</v>
      </c>
      <c r="G33" s="434"/>
      <c r="H33" s="434"/>
      <c r="I33" s="434"/>
      <c r="J33" s="131"/>
      <c r="K33" s="131"/>
      <c r="L33" s="131"/>
      <c r="M33" s="131"/>
      <c r="N33" s="131"/>
      <c r="O33" s="131"/>
      <c r="P33" s="142"/>
      <c r="Q33" s="142"/>
    </row>
    <row r="34" spans="1:18" s="143" customFormat="1" ht="21" customHeight="1" x14ac:dyDescent="0.15">
      <c r="A34" s="131"/>
      <c r="B34" s="148"/>
      <c r="C34" s="432"/>
      <c r="D34" s="433"/>
      <c r="E34" s="173"/>
      <c r="F34" s="173"/>
      <c r="G34" s="434"/>
      <c r="H34" s="434"/>
      <c r="I34" s="434"/>
      <c r="J34" s="131"/>
      <c r="K34" s="131"/>
      <c r="L34" s="131"/>
      <c r="M34" s="131"/>
      <c r="N34" s="131"/>
      <c r="O34" s="131"/>
      <c r="P34" s="142"/>
      <c r="Q34" s="142"/>
    </row>
    <row r="35" spans="1:18" s="143" customFormat="1" ht="26.25" customHeight="1" x14ac:dyDescent="0.15">
      <c r="A35" s="131"/>
      <c r="B35" s="148"/>
      <c r="C35" s="134" t="s">
        <v>186</v>
      </c>
      <c r="D35" s="131"/>
      <c r="E35" s="131"/>
      <c r="F35" s="131"/>
      <c r="G35" s="131"/>
      <c r="H35" s="131"/>
      <c r="I35" s="131"/>
      <c r="J35" s="131"/>
      <c r="K35" s="131"/>
      <c r="L35" s="131"/>
      <c r="M35" s="131"/>
      <c r="N35" s="131"/>
      <c r="O35" s="131"/>
      <c r="P35" s="131"/>
      <c r="Q35" s="142"/>
    </row>
    <row r="36" spans="1:18" s="143" customFormat="1" ht="20.25" customHeight="1" x14ac:dyDescent="0.15">
      <c r="A36" s="131"/>
      <c r="B36" s="148"/>
      <c r="C36" s="171" t="s">
        <v>187</v>
      </c>
      <c r="D36" s="171" t="s">
        <v>188</v>
      </c>
      <c r="E36" s="131"/>
      <c r="F36" s="171" t="s">
        <v>189</v>
      </c>
      <c r="G36" s="131"/>
      <c r="H36" s="131"/>
      <c r="I36" s="131"/>
      <c r="J36" s="131"/>
      <c r="K36" s="131"/>
      <c r="L36" s="131"/>
      <c r="M36" s="131"/>
      <c r="N36" s="131"/>
      <c r="O36" s="131"/>
      <c r="P36" s="131"/>
    </row>
    <row r="37" spans="1:18" s="143" customFormat="1" ht="20.25" customHeight="1" x14ac:dyDescent="0.15">
      <c r="A37" s="131"/>
      <c r="B37" s="148"/>
      <c r="C37" s="149">
        <f>SUM(E32:I32)-SUM(E34:F34)</f>
        <v>0</v>
      </c>
      <c r="D37" s="149">
        <f>SUM(G32:I32)</f>
        <v>0</v>
      </c>
      <c r="E37" s="131"/>
      <c r="F37" s="150" t="str">
        <f>IFERROR(D37/C37,"")</f>
        <v/>
      </c>
      <c r="G37" s="131"/>
      <c r="H37" s="131"/>
      <c r="I37" s="131"/>
      <c r="J37" s="131"/>
      <c r="K37" s="131"/>
      <c r="L37" s="131"/>
      <c r="M37" s="131"/>
      <c r="N37" s="131"/>
      <c r="O37" s="131"/>
      <c r="P37" s="131"/>
    </row>
    <row r="38" spans="1:18" s="143" customFormat="1" ht="9.75" customHeight="1" x14ac:dyDescent="0.15">
      <c r="A38" s="131"/>
      <c r="B38" s="134"/>
      <c r="C38" s="131"/>
      <c r="D38" s="131"/>
      <c r="E38" s="131"/>
      <c r="F38" s="131"/>
      <c r="G38" s="131"/>
      <c r="H38" s="131"/>
      <c r="I38" s="131"/>
      <c r="J38" s="131"/>
      <c r="K38" s="131"/>
      <c r="L38" s="131"/>
      <c r="M38" s="131"/>
      <c r="N38" s="131"/>
      <c r="O38" s="131"/>
      <c r="P38" s="131"/>
    </row>
    <row r="39" spans="1:18" s="143" customFormat="1" ht="20.25" customHeight="1" x14ac:dyDescent="0.15">
      <c r="A39" s="131"/>
      <c r="B39" s="134"/>
      <c r="C39" s="151" t="s">
        <v>190</v>
      </c>
      <c r="D39" s="130"/>
      <c r="E39" s="130"/>
      <c r="F39" s="130"/>
      <c r="G39" s="131"/>
      <c r="H39" s="131"/>
      <c r="I39" s="131"/>
      <c r="J39" s="131"/>
      <c r="K39" s="131"/>
      <c r="L39" s="131"/>
      <c r="M39" s="131"/>
      <c r="N39" s="131"/>
      <c r="O39" s="131"/>
      <c r="P39" s="131"/>
    </row>
    <row r="40" spans="1:18" s="143" customFormat="1" ht="30.75" customHeight="1" x14ac:dyDescent="0.15">
      <c r="A40" s="131"/>
      <c r="B40" s="134"/>
      <c r="C40" s="152" t="s">
        <v>153</v>
      </c>
      <c r="D40" s="130"/>
      <c r="E40" s="171" t="s">
        <v>191</v>
      </c>
      <c r="F40" s="153" t="s">
        <v>192</v>
      </c>
      <c r="G40" s="171" t="s">
        <v>93</v>
      </c>
      <c r="H40" s="131"/>
      <c r="I40" s="435" t="s">
        <v>193</v>
      </c>
      <c r="J40" s="436"/>
      <c r="K40" s="437" t="s">
        <v>194</v>
      </c>
      <c r="L40" s="438"/>
      <c r="M40" s="438"/>
      <c r="N40" s="439"/>
      <c r="O40" s="131"/>
      <c r="P40" s="131"/>
    </row>
    <row r="41" spans="1:18" s="143" customFormat="1" ht="28.5" customHeight="1" x14ac:dyDescent="0.15">
      <c r="A41" s="131"/>
      <c r="B41" s="134"/>
      <c r="C41" s="149">
        <f>C13+C16+G20</f>
        <v>0</v>
      </c>
      <c r="D41" s="130"/>
      <c r="E41" s="149">
        <f>SUM(E32:I32)</f>
        <v>0</v>
      </c>
      <c r="F41" s="149">
        <f>SUM(C32:D32)/2</f>
        <v>0</v>
      </c>
      <c r="G41" s="149">
        <f>SUM(E41:F41)</f>
        <v>0</v>
      </c>
      <c r="H41" s="131"/>
      <c r="I41" s="440" t="str">
        <f>IFERROR(ROUNDDOWN(G41/C41,2),"")</f>
        <v/>
      </c>
      <c r="J41" s="441"/>
      <c r="K41" s="442"/>
      <c r="L41" s="443"/>
      <c r="M41" s="443"/>
      <c r="N41" s="444"/>
      <c r="O41" s="131"/>
      <c r="P41" s="131"/>
      <c r="R41" s="175" t="str">
        <f>IFERROR(IF(K41="あり",I41*40/45,I41),"")</f>
        <v/>
      </c>
    </row>
    <row r="42" spans="1:18" s="143" customFormat="1" ht="20.25" customHeight="1" x14ac:dyDescent="0.15">
      <c r="A42" s="131"/>
      <c r="B42" s="134"/>
      <c r="C42" s="130"/>
      <c r="D42" s="130"/>
      <c r="E42" s="130"/>
      <c r="F42" s="130"/>
      <c r="G42" s="131"/>
      <c r="H42" s="131"/>
      <c r="I42" s="131"/>
      <c r="J42" s="131"/>
      <c r="K42" s="131"/>
      <c r="L42" s="131"/>
      <c r="M42" s="131"/>
      <c r="N42" s="131"/>
      <c r="O42" s="131"/>
      <c r="P42" s="131"/>
    </row>
    <row r="43" spans="1:18" s="143" customFormat="1" ht="20.25" customHeight="1" x14ac:dyDescent="0.15">
      <c r="A43" s="131"/>
      <c r="B43" s="134"/>
      <c r="C43" s="130"/>
      <c r="D43" s="130"/>
      <c r="E43" s="130"/>
      <c r="F43" s="130"/>
      <c r="G43" s="131"/>
      <c r="H43" s="131"/>
      <c r="I43" s="131"/>
      <c r="J43" s="131"/>
      <c r="K43" s="131"/>
      <c r="L43" s="131"/>
      <c r="M43" s="131"/>
      <c r="N43" s="131"/>
      <c r="O43" s="131"/>
      <c r="P43" s="131"/>
    </row>
    <row r="44" spans="1:18" s="143" customFormat="1" ht="20.25" customHeight="1" x14ac:dyDescent="0.15">
      <c r="A44" s="131"/>
      <c r="B44" s="144" t="s">
        <v>195</v>
      </c>
      <c r="C44" s="130"/>
      <c r="D44" s="130"/>
      <c r="E44" s="130"/>
      <c r="F44" s="130"/>
      <c r="G44" s="131"/>
      <c r="H44" s="131"/>
      <c r="I44" s="131"/>
      <c r="J44" s="131"/>
      <c r="K44" s="131"/>
      <c r="L44" s="131"/>
      <c r="M44" s="131"/>
      <c r="N44" s="131"/>
      <c r="O44" s="131"/>
      <c r="P44" s="131"/>
    </row>
    <row r="45" spans="1:18" ht="18" customHeight="1" thickBot="1" x14ac:dyDescent="0.2">
      <c r="A45" s="131"/>
      <c r="B45" s="151" t="s">
        <v>196</v>
      </c>
      <c r="J45" s="445"/>
      <c r="K45" s="445"/>
      <c r="L45" s="445"/>
      <c r="M45" s="445"/>
      <c r="N45" s="445"/>
    </row>
    <row r="46" spans="1:18" ht="73.5" customHeight="1" thickBot="1" x14ac:dyDescent="0.2">
      <c r="A46" s="131"/>
      <c r="C46" s="446" t="s">
        <v>197</v>
      </c>
      <c r="D46" s="447"/>
      <c r="E46" s="447"/>
      <c r="F46" s="447"/>
      <c r="G46" s="447"/>
      <c r="H46" s="447"/>
      <c r="I46" s="447"/>
      <c r="J46" s="447"/>
      <c r="K46" s="447"/>
      <c r="L46" s="447"/>
      <c r="M46" s="447"/>
      <c r="N46" s="448"/>
    </row>
    <row r="47" spans="1:18" ht="17.25" customHeight="1" x14ac:dyDescent="0.15">
      <c r="A47" s="131"/>
      <c r="C47" s="154" t="s">
        <v>198</v>
      </c>
      <c r="D47" s="155"/>
      <c r="E47" s="155"/>
      <c r="F47" s="155"/>
      <c r="G47" s="156"/>
      <c r="H47" s="157"/>
      <c r="I47" s="157"/>
      <c r="J47" s="157"/>
    </row>
    <row r="48" spans="1:18" x14ac:dyDescent="0.15">
      <c r="A48" s="131"/>
      <c r="C48" s="157"/>
      <c r="D48" s="157"/>
      <c r="E48" s="157"/>
      <c r="F48" s="157"/>
      <c r="G48" s="157"/>
      <c r="H48" s="157"/>
      <c r="I48" s="157"/>
      <c r="J48" s="157"/>
    </row>
    <row r="49" spans="1:22" x14ac:dyDescent="0.15">
      <c r="A49" s="131"/>
      <c r="B49" s="158" t="s">
        <v>199</v>
      </c>
      <c r="C49" s="157"/>
      <c r="D49" s="157"/>
      <c r="E49" s="157"/>
      <c r="F49" s="157"/>
      <c r="G49" s="157"/>
      <c r="H49" s="157"/>
      <c r="I49" s="157"/>
      <c r="J49" s="157"/>
    </row>
    <row r="50" spans="1:22" ht="16.5" customHeight="1" x14ac:dyDescent="0.15">
      <c r="A50" s="131"/>
      <c r="C50" s="449" t="s">
        <v>200</v>
      </c>
      <c r="D50" s="449"/>
      <c r="E50" s="449"/>
      <c r="F50" s="449"/>
      <c r="G50" s="449"/>
      <c r="H50" s="449"/>
      <c r="I50" s="449"/>
      <c r="J50" s="449"/>
      <c r="K50" s="449"/>
      <c r="L50" s="450"/>
      <c r="M50" s="451"/>
      <c r="N50" s="451"/>
      <c r="O50" s="452"/>
    </row>
    <row r="51" spans="1:22" x14ac:dyDescent="0.15">
      <c r="A51" s="131"/>
      <c r="C51" s="157" t="s">
        <v>201</v>
      </c>
      <c r="D51" s="157"/>
      <c r="E51" s="157"/>
      <c r="F51" s="157"/>
      <c r="G51" s="157"/>
      <c r="H51" s="157"/>
      <c r="I51" s="157"/>
      <c r="J51" s="157"/>
    </row>
    <row r="52" spans="1:22" x14ac:dyDescent="0.15">
      <c r="A52" s="131"/>
    </row>
    <row r="53" spans="1:22" x14ac:dyDescent="0.15">
      <c r="A53" s="131"/>
      <c r="B53" s="158" t="s">
        <v>202</v>
      </c>
    </row>
    <row r="54" spans="1:22" x14ac:dyDescent="0.15">
      <c r="A54" s="131"/>
      <c r="C54" s="424" t="s">
        <v>203</v>
      </c>
      <c r="D54" s="453"/>
      <c r="E54" s="425"/>
    </row>
    <row r="55" spans="1:22" x14ac:dyDescent="0.15">
      <c r="A55" s="131"/>
    </row>
    <row r="56" spans="1:22" x14ac:dyDescent="0.15">
      <c r="B56" s="158" t="s">
        <v>204</v>
      </c>
      <c r="C56" s="157"/>
      <c r="D56" s="157"/>
      <c r="E56" s="157"/>
      <c r="F56" s="157"/>
      <c r="G56" s="157"/>
      <c r="H56" s="157"/>
      <c r="I56" s="157"/>
      <c r="J56" s="157"/>
    </row>
    <row r="57" spans="1:22" ht="18" customHeight="1" x14ac:dyDescent="0.15">
      <c r="C57" s="157" t="s">
        <v>205</v>
      </c>
      <c r="D57" s="157"/>
      <c r="E57" s="157"/>
      <c r="F57" s="157"/>
      <c r="G57" s="157"/>
      <c r="H57" s="157"/>
      <c r="I57" s="429"/>
      <c r="J57" s="429"/>
      <c r="K57" s="429"/>
      <c r="L57" s="429"/>
      <c r="M57" s="429"/>
      <c r="U57" s="130" t="s">
        <v>206</v>
      </c>
      <c r="V57" s="130" t="s">
        <v>207</v>
      </c>
    </row>
    <row r="58" spans="1:22" x14ac:dyDescent="0.15">
      <c r="C58" s="422" t="str">
        <f>IFERROR(VLOOKUP(I57,U57:V58,2,FALSE),"")</f>
        <v/>
      </c>
      <c r="D58" s="422"/>
      <c r="E58" s="422"/>
      <c r="F58" s="422"/>
      <c r="G58" s="157"/>
      <c r="H58" s="157"/>
      <c r="U58" s="130" t="s">
        <v>208</v>
      </c>
      <c r="V58" s="130" t="s">
        <v>209</v>
      </c>
    </row>
    <row r="60" spans="1:22" x14ac:dyDescent="0.15">
      <c r="B60" s="423" t="s">
        <v>248</v>
      </c>
      <c r="C60" s="423"/>
      <c r="D60" s="423"/>
      <c r="E60" s="423"/>
      <c r="F60" s="423"/>
      <c r="G60" s="423"/>
      <c r="H60" s="423"/>
      <c r="I60" s="423"/>
      <c r="J60" s="423"/>
      <c r="K60" s="423"/>
      <c r="L60" s="423"/>
      <c r="M60" s="423"/>
      <c r="N60" s="423"/>
    </row>
    <row r="61" spans="1:22" x14ac:dyDescent="0.15">
      <c r="C61" s="424" t="s">
        <v>210</v>
      </c>
      <c r="D61" s="425"/>
      <c r="G61" s="136"/>
      <c r="H61" s="136"/>
      <c r="I61" s="136"/>
      <c r="J61" s="136"/>
    </row>
    <row r="62" spans="1:22" x14ac:dyDescent="0.15">
      <c r="A62" s="131"/>
      <c r="K62" s="136"/>
      <c r="L62" s="136"/>
      <c r="M62" s="136"/>
      <c r="N62" s="136"/>
    </row>
    <row r="63" spans="1:22" x14ac:dyDescent="0.15">
      <c r="B63" s="158" t="s">
        <v>246</v>
      </c>
      <c r="K63" s="136"/>
      <c r="L63" s="136"/>
      <c r="M63" s="136"/>
      <c r="N63" s="136"/>
    </row>
    <row r="64" spans="1:22" x14ac:dyDescent="0.15">
      <c r="C64" s="138" t="s">
        <v>211</v>
      </c>
      <c r="D64" s="170"/>
      <c r="E64" s="170"/>
      <c r="F64" s="170"/>
      <c r="G64" s="170"/>
      <c r="H64" s="169"/>
      <c r="K64" s="136"/>
      <c r="L64" s="136"/>
      <c r="M64" s="136"/>
      <c r="N64" s="136"/>
    </row>
    <row r="65" spans="1:15" x14ac:dyDescent="0.15">
      <c r="K65" s="136"/>
      <c r="L65" s="136"/>
      <c r="M65" s="136"/>
      <c r="N65" s="136"/>
    </row>
    <row r="66" spans="1:15" ht="32.25" customHeight="1" x14ac:dyDescent="0.15">
      <c r="B66" s="426" t="s">
        <v>247</v>
      </c>
      <c r="C66" s="426"/>
      <c r="D66" s="426"/>
      <c r="E66" s="426"/>
      <c r="F66" s="426"/>
      <c r="G66" s="426"/>
      <c r="H66" s="426"/>
      <c r="I66" s="426"/>
      <c r="J66" s="426"/>
      <c r="K66" s="426"/>
      <c r="L66" s="426"/>
      <c r="M66" s="426"/>
      <c r="N66" s="426"/>
    </row>
    <row r="67" spans="1:15" ht="17.25" customHeight="1" x14ac:dyDescent="0.15">
      <c r="C67" s="427" t="s">
        <v>212</v>
      </c>
      <c r="D67" s="428"/>
      <c r="E67" s="136"/>
      <c r="F67" s="136"/>
      <c r="G67" s="136"/>
    </row>
    <row r="68" spans="1:15" ht="14.25" x14ac:dyDescent="0.15">
      <c r="C68" s="143" t="s">
        <v>213</v>
      </c>
      <c r="D68" s="159" t="s">
        <v>233</v>
      </c>
      <c r="E68" s="174" t="s">
        <v>214</v>
      </c>
      <c r="F68" s="159" t="s">
        <v>215</v>
      </c>
      <c r="G68" s="159" t="s">
        <v>216</v>
      </c>
      <c r="K68" s="136"/>
      <c r="L68" s="136"/>
      <c r="M68" s="136"/>
      <c r="N68" s="136"/>
    </row>
    <row r="69" spans="1:15" ht="20.25" customHeight="1" x14ac:dyDescent="0.15">
      <c r="C69" s="143"/>
      <c r="D69" s="183" t="str">
        <f>IF(N91=0,"算定不可","算定可")</f>
        <v>算定不可</v>
      </c>
      <c r="E69" s="184" t="str">
        <f>IF(K91=0,"算定不可","算定可")</f>
        <v>算定不可</v>
      </c>
      <c r="F69" s="183" t="str">
        <f t="shared" ref="F69:G69" si="0">IF(L91=0,"算定不可","算定可")</f>
        <v>算定不可</v>
      </c>
      <c r="G69" s="183" t="str">
        <f t="shared" si="0"/>
        <v>算定不可</v>
      </c>
      <c r="H69" s="151" t="s">
        <v>217</v>
      </c>
      <c r="K69" s="136"/>
      <c r="L69" s="136"/>
      <c r="M69" s="136"/>
      <c r="N69" s="136"/>
    </row>
    <row r="70" spans="1:15" ht="30" customHeight="1" x14ac:dyDescent="0.15">
      <c r="A70" s="160" t="s">
        <v>218</v>
      </c>
      <c r="B70" s="160"/>
      <c r="C70" s="143"/>
      <c r="K70" s="136"/>
      <c r="L70" s="136"/>
      <c r="M70" s="136"/>
      <c r="N70" s="136"/>
    </row>
    <row r="71" spans="1:15" ht="18" customHeight="1" x14ac:dyDescent="0.15">
      <c r="B71" s="151" t="s">
        <v>219</v>
      </c>
    </row>
    <row r="72" spans="1:15" ht="22.5" customHeight="1" x14ac:dyDescent="0.15">
      <c r="B72" s="151" t="s">
        <v>220</v>
      </c>
      <c r="G72" s="173"/>
    </row>
    <row r="74" spans="1:15" x14ac:dyDescent="0.15">
      <c r="B74" s="151" t="s">
        <v>230</v>
      </c>
    </row>
    <row r="75" spans="1:15" x14ac:dyDescent="0.15">
      <c r="C75" s="161">
        <v>3</v>
      </c>
      <c r="D75" s="161">
        <v>4</v>
      </c>
      <c r="E75" s="161">
        <v>5</v>
      </c>
      <c r="F75" s="161">
        <v>6</v>
      </c>
      <c r="G75" s="161">
        <v>7</v>
      </c>
      <c r="H75" s="161">
        <v>8</v>
      </c>
      <c r="I75" s="161">
        <v>9</v>
      </c>
      <c r="J75" s="161">
        <v>10</v>
      </c>
      <c r="K75" s="161">
        <v>11</v>
      </c>
      <c r="L75" s="161">
        <v>12</v>
      </c>
      <c r="M75" s="161">
        <v>1</v>
      </c>
      <c r="N75" s="161">
        <v>2</v>
      </c>
      <c r="O75" s="171" t="s">
        <v>93</v>
      </c>
    </row>
    <row r="76" spans="1:15" ht="24.75" customHeight="1" x14ac:dyDescent="0.15">
      <c r="C76" s="173"/>
      <c r="D76" s="173"/>
      <c r="E76" s="173"/>
      <c r="F76" s="173"/>
      <c r="G76" s="173"/>
      <c r="H76" s="173"/>
      <c r="I76" s="173"/>
      <c r="J76" s="173"/>
      <c r="K76" s="173"/>
      <c r="L76" s="173"/>
      <c r="M76" s="173"/>
      <c r="N76" s="173"/>
      <c r="O76" s="162">
        <f>SUM(C76:N76)</f>
        <v>0</v>
      </c>
    </row>
    <row r="78" spans="1:15" x14ac:dyDescent="0.15">
      <c r="C78" s="171" t="s">
        <v>213</v>
      </c>
    </row>
    <row r="79" spans="1:15" ht="23.25" customHeight="1" x14ac:dyDescent="0.15">
      <c r="C79" s="162" t="str">
        <f>IF(AND(G72&gt;=35,N76&gt;=5),"算定可","算定不可")</f>
        <v>算定不可</v>
      </c>
    </row>
    <row r="80" spans="1:15" x14ac:dyDescent="0.15">
      <c r="G80" s="131"/>
    </row>
    <row r="81" spans="3:14" hidden="1" x14ac:dyDescent="0.15">
      <c r="C81" s="163">
        <v>0</v>
      </c>
    </row>
    <row r="82" spans="3:14" hidden="1" x14ac:dyDescent="0.15">
      <c r="C82" s="164">
        <v>1</v>
      </c>
    </row>
    <row r="83" spans="3:14" hidden="1" x14ac:dyDescent="0.15">
      <c r="C83" s="165">
        <v>2</v>
      </c>
      <c r="K83" s="130" t="s">
        <v>214</v>
      </c>
      <c r="L83" s="130" t="s">
        <v>215</v>
      </c>
      <c r="M83" s="130" t="s">
        <v>216</v>
      </c>
      <c r="N83" s="130" t="s">
        <v>221</v>
      </c>
    </row>
    <row r="84" spans="3:14" hidden="1" x14ac:dyDescent="0.15">
      <c r="C84" s="165">
        <v>3</v>
      </c>
      <c r="J84" s="130" t="s">
        <v>222</v>
      </c>
      <c r="K84" s="166">
        <f>IF(AND($C$13&gt;=2,$C$13-2+$C$16&gt;=3),1,0)</f>
        <v>0</v>
      </c>
      <c r="L84" s="166">
        <f>IF(AND($C$13&gt;=1,$C$13-1+$C$16&gt;=3),1,0)</f>
        <v>0</v>
      </c>
      <c r="M84" s="166">
        <f>IF(AND($C$13&gt;=1,$C$13-1+$C$16&gt;=2),1,0)</f>
        <v>0</v>
      </c>
      <c r="N84" s="166">
        <f>IF(AND($C$13&gt;=1,$C$13-1+$C$16&gt;=1,$C$13+C16+G20&gt;=3),1,0)</f>
        <v>0</v>
      </c>
    </row>
    <row r="85" spans="3:14" ht="14.25" hidden="1" x14ac:dyDescent="0.15">
      <c r="C85" s="167">
        <v>4</v>
      </c>
      <c r="J85" s="130" t="s">
        <v>223</v>
      </c>
      <c r="K85" s="166">
        <f>IF($C$27&lt;&gt;"",1,0)</f>
        <v>0</v>
      </c>
      <c r="L85" s="166">
        <f>IF($C$27&lt;&gt;"",1,0)</f>
        <v>0</v>
      </c>
      <c r="M85" s="166">
        <f>IF($C$27&lt;&gt;"",1,0)</f>
        <v>0</v>
      </c>
      <c r="N85" s="166">
        <f>IF($C$27&lt;&gt;"",1,0)</f>
        <v>0</v>
      </c>
    </row>
    <row r="86" spans="3:14" hidden="1" x14ac:dyDescent="0.15">
      <c r="C86" s="165">
        <v>5</v>
      </c>
      <c r="J86" s="130" t="s">
        <v>224</v>
      </c>
      <c r="K86" s="166">
        <f>IF($C$24&lt;&gt;"",1,0)</f>
        <v>1</v>
      </c>
      <c r="L86" s="166">
        <f>IF($C$24&lt;&gt;"",1,0)</f>
        <v>1</v>
      </c>
      <c r="M86" s="166">
        <f>IF($C$24&lt;&gt;"",1,0)</f>
        <v>1</v>
      </c>
      <c r="N86" s="166">
        <f>IF($C$24&lt;&gt;"",1,0)</f>
        <v>1</v>
      </c>
    </row>
    <row r="87" spans="3:14" hidden="1" x14ac:dyDescent="0.15">
      <c r="C87" s="165">
        <v>6</v>
      </c>
      <c r="J87" s="130" t="s">
        <v>225</v>
      </c>
      <c r="K87" s="166">
        <f>IF(AND($F$37&gt;=0.4,$R$41&lt;40),1,0)</f>
        <v>0</v>
      </c>
      <c r="L87" s="166">
        <f>IF($R$41&lt;40,1,0)</f>
        <v>0</v>
      </c>
      <c r="M87" s="166">
        <f>IF($R$41&lt;40,1,0)</f>
        <v>0</v>
      </c>
      <c r="N87" s="166">
        <f>IF($R$41&lt;40,1,0)</f>
        <v>0</v>
      </c>
    </row>
    <row r="88" spans="3:14" hidden="1" x14ac:dyDescent="0.15">
      <c r="C88" s="165">
        <v>7</v>
      </c>
      <c r="J88" s="130" t="s">
        <v>226</v>
      </c>
      <c r="K88" s="166">
        <f>IF($L$50&lt;&gt;"",1,0)</f>
        <v>0</v>
      </c>
      <c r="L88" s="166">
        <f>IF($L$50&lt;&gt;"",1,0)</f>
        <v>0</v>
      </c>
      <c r="M88" s="166">
        <f>IF($L$50&lt;&gt;"",1,0)</f>
        <v>0</v>
      </c>
      <c r="N88" s="166">
        <f>IF($L$50&lt;&gt;"",1,0)</f>
        <v>0</v>
      </c>
    </row>
    <row r="89" spans="3:14" hidden="1" x14ac:dyDescent="0.15">
      <c r="C89" s="165">
        <v>8</v>
      </c>
      <c r="J89" s="130" t="s">
        <v>227</v>
      </c>
      <c r="K89" s="166">
        <f>IF($I$57&lt;&gt;"",1,0)</f>
        <v>0</v>
      </c>
      <c r="L89" s="166">
        <f>IF($I$57&lt;&gt;"",1,0)</f>
        <v>0</v>
      </c>
      <c r="M89" s="166">
        <f>IF($I$57&lt;&gt;"",1,0)</f>
        <v>0</v>
      </c>
      <c r="N89" s="166">
        <f>IF($I$57&lt;&gt;"",1,0)</f>
        <v>0</v>
      </c>
    </row>
    <row r="90" spans="3:14" ht="21.75" hidden="1" customHeight="1" x14ac:dyDescent="0.15">
      <c r="C90" s="165">
        <v>9</v>
      </c>
      <c r="J90" s="130" t="s">
        <v>228</v>
      </c>
      <c r="K90" s="166">
        <f>IF($J$45&lt;&gt;"",1,0)</f>
        <v>0</v>
      </c>
      <c r="L90" s="166">
        <f>IF($J$45&lt;&gt;"",1,0)</f>
        <v>0</v>
      </c>
      <c r="M90" s="166">
        <f>IF($J$45&lt;&gt;"",1,0)</f>
        <v>0</v>
      </c>
      <c r="N90" s="166">
        <f>IF($J$45&lt;&gt;"",1,0)</f>
        <v>0</v>
      </c>
    </row>
    <row r="91" spans="3:14" ht="24.75" hidden="1" customHeight="1" x14ac:dyDescent="0.15">
      <c r="C91" s="165">
        <v>10</v>
      </c>
      <c r="J91" s="130" t="s">
        <v>229</v>
      </c>
      <c r="K91" s="166">
        <f>PRODUCT(K84:K90)</f>
        <v>0</v>
      </c>
      <c r="L91" s="166">
        <f t="shared" ref="L91:N91" si="1">PRODUCT(L84:L90)</f>
        <v>0</v>
      </c>
      <c r="M91" s="166">
        <f t="shared" si="1"/>
        <v>0</v>
      </c>
      <c r="N91" s="166">
        <f t="shared" si="1"/>
        <v>0</v>
      </c>
    </row>
  </sheetData>
  <sheetProtection selectLockedCells="1"/>
  <mergeCells count="29">
    <mergeCell ref="C27:F27"/>
    <mergeCell ref="C5:D5"/>
    <mergeCell ref="C6:D6"/>
    <mergeCell ref="C7:D7"/>
    <mergeCell ref="C8:O8"/>
    <mergeCell ref="J9:K9"/>
    <mergeCell ref="L9:O9"/>
    <mergeCell ref="J12:L12"/>
    <mergeCell ref="C13:E13"/>
    <mergeCell ref="C16:E16"/>
    <mergeCell ref="C20:E20"/>
    <mergeCell ref="G20:I20"/>
    <mergeCell ref="I57:M57"/>
    <mergeCell ref="C33:D34"/>
    <mergeCell ref="G33:I34"/>
    <mergeCell ref="I40:J40"/>
    <mergeCell ref="K40:N40"/>
    <mergeCell ref="I41:J41"/>
    <mergeCell ref="K41:N41"/>
    <mergeCell ref="J45:N45"/>
    <mergeCell ref="C46:N46"/>
    <mergeCell ref="C50:K50"/>
    <mergeCell ref="L50:O50"/>
    <mergeCell ref="C54:E54"/>
    <mergeCell ref="C58:F58"/>
    <mergeCell ref="B60:N60"/>
    <mergeCell ref="C61:D61"/>
    <mergeCell ref="B66:N66"/>
    <mergeCell ref="C67:D67"/>
  </mergeCells>
  <phoneticPr fontId="2"/>
  <conditionalFormatting sqref="D69:G69">
    <cfRule type="containsText" dxfId="1" priority="2" operator="containsText" text="不可">
      <formula>NOT(ISERROR(SEARCH("不可",D69)))</formula>
    </cfRule>
  </conditionalFormatting>
  <conditionalFormatting sqref="C79">
    <cfRule type="containsText" dxfId="0" priority="1" operator="containsText" text="不可">
      <formula>NOT(ISERROR(SEARCH("不可",C79)))</formula>
    </cfRule>
  </conditionalFormatting>
  <dataValidations count="10">
    <dataValidation type="list" allowBlank="1" showInputMessage="1" showErrorMessage="1" sqref="L50:O50">
      <formula1>"提供可能である又は既に提供している。"</formula1>
    </dataValidation>
    <dataValidation type="list" allowBlank="1" showInputMessage="1" showErrorMessage="1" sqref="I57:M57">
      <formula1>$U$57:$U$58</formula1>
    </dataValidation>
    <dataValidation type="list" allowBlank="1" showInputMessage="1" showErrorMessage="1" sqref="K41:N41">
      <formula1>"あり,無し"</formula1>
    </dataValidation>
    <dataValidation type="list" allowBlank="1" showInputMessage="1" showErrorMessage="1" sqref="J45:N45">
      <formula1>"下記を満たしていることを確認しました。"</formula1>
    </dataValidation>
    <dataValidation type="custom" allowBlank="1" showInputMessage="1" showErrorMessage="1" error="下記を参照して適切な数値を入れてください。_x000a_・人数を数値で入れてください_x000a_・アを超える人数は不適切です" sqref="G20:I21">
      <formula1>G20&lt;=C20</formula1>
    </dataValidation>
    <dataValidation type="decimal" allowBlank="1" showInputMessage="1" showErrorMessage="1" errorTitle="人数を入れてください" sqref="D20:E21 C20">
      <formula1>0</formula1>
      <formula2>100</formula2>
    </dataValidation>
    <dataValidation type="list" allowBlank="1" showInputMessage="1" showErrorMessage="1" sqref="G13:H14">
      <formula1>#REF!</formula1>
    </dataValidation>
    <dataValidation type="whole" allowBlank="1" showInputMessage="1" showErrorMessage="1" errorTitle="算定要件を確認してください" error="おおむね７日に１回以上の開催が必要です。" sqref="D24">
      <formula1>1</formula1>
      <formula2>7</formula2>
    </dataValidation>
    <dataValidation type="list" allowBlank="1" showInputMessage="1" showErrorMessage="1" sqref="C13:E13">
      <formula1>$C$82:$C$91</formula1>
    </dataValidation>
    <dataValidation type="list" allowBlank="1" showInputMessage="1" showErrorMessage="1" sqref="C16:C17">
      <formula1>$C$81:$C$91</formula1>
    </dataValidation>
  </dataValidations>
  <printOptions horizontalCentered="1" verticalCentered="1"/>
  <pageMargins left="0.34" right="0.24" top="0.75" bottom="0.75" header="0.3" footer="0.3"/>
  <pageSetup paperSize="9" fitToHeight="0" orientation="landscape" r:id="rId1"/>
  <rowBreaks count="3" manualBreakCount="3">
    <brk id="22" max="16" man="1"/>
    <brk id="41" max="16" man="1"/>
    <brk id="69"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workbookViewId="0">
      <selection activeCell="P15" sqref="P15"/>
    </sheetView>
  </sheetViews>
  <sheetFormatPr defaultRowHeight="11.25" x14ac:dyDescent="0.15"/>
  <cols>
    <col min="1" max="1" width="14.625" style="74" customWidth="1"/>
    <col min="2" max="2" width="5.625" style="74" customWidth="1"/>
    <col min="3" max="3" width="11.375" style="74" customWidth="1"/>
    <col min="4" max="34" width="3.125" style="74" customWidth="1"/>
    <col min="35" max="35" width="6.375" style="74" customWidth="1"/>
    <col min="36" max="36" width="9.125" style="74" customWidth="1"/>
    <col min="37" max="16384" width="9" style="74"/>
  </cols>
  <sheetData>
    <row r="1" spans="1:36" ht="19.5" customHeight="1" x14ac:dyDescent="0.15">
      <c r="A1" s="74" t="s">
        <v>96</v>
      </c>
      <c r="AJ1" s="75" t="s">
        <v>97</v>
      </c>
    </row>
    <row r="2" spans="1:36" ht="19.5" customHeight="1" x14ac:dyDescent="0.15">
      <c r="A2" s="74" t="s">
        <v>98</v>
      </c>
      <c r="AJ2" s="76" t="s">
        <v>99</v>
      </c>
    </row>
    <row r="3" spans="1:36" ht="19.5" customHeight="1" thickBot="1" x14ac:dyDescent="0.2">
      <c r="A3" s="476" t="s">
        <v>100</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row>
    <row r="4" spans="1:36" ht="19.5" customHeight="1" x14ac:dyDescent="0.15">
      <c r="A4" s="477" t="s">
        <v>101</v>
      </c>
      <c r="B4" s="479" t="s">
        <v>102</v>
      </c>
      <c r="C4" s="481" t="s">
        <v>103</v>
      </c>
      <c r="D4" s="77" t="s">
        <v>117</v>
      </c>
      <c r="E4" s="78">
        <v>2</v>
      </c>
      <c r="F4" s="78">
        <v>3</v>
      </c>
      <c r="G4" s="78">
        <v>4</v>
      </c>
      <c r="H4" s="78">
        <v>5</v>
      </c>
      <c r="I4" s="78">
        <v>6</v>
      </c>
      <c r="J4" s="78">
        <v>7</v>
      </c>
      <c r="K4" s="78">
        <v>8</v>
      </c>
      <c r="L4" s="78">
        <v>9</v>
      </c>
      <c r="M4" s="78">
        <v>10</v>
      </c>
      <c r="N4" s="78">
        <v>11</v>
      </c>
      <c r="O4" s="78">
        <v>12</v>
      </c>
      <c r="P4" s="78">
        <v>13</v>
      </c>
      <c r="Q4" s="78">
        <v>14</v>
      </c>
      <c r="R4" s="78">
        <v>15</v>
      </c>
      <c r="S4" s="78">
        <v>16</v>
      </c>
      <c r="T4" s="78">
        <v>17</v>
      </c>
      <c r="U4" s="78">
        <v>18</v>
      </c>
      <c r="V4" s="78">
        <v>19</v>
      </c>
      <c r="W4" s="78">
        <v>20</v>
      </c>
      <c r="X4" s="78">
        <v>21</v>
      </c>
      <c r="Y4" s="78">
        <v>22</v>
      </c>
      <c r="Z4" s="78">
        <v>23</v>
      </c>
      <c r="AA4" s="78">
        <v>24</v>
      </c>
      <c r="AB4" s="78">
        <v>25</v>
      </c>
      <c r="AC4" s="78">
        <v>26</v>
      </c>
      <c r="AD4" s="78">
        <v>27</v>
      </c>
      <c r="AE4" s="78">
        <v>28</v>
      </c>
      <c r="AF4" s="78">
        <v>29</v>
      </c>
      <c r="AG4" s="78">
        <v>30</v>
      </c>
      <c r="AH4" s="79">
        <v>31</v>
      </c>
      <c r="AI4" s="483" t="s">
        <v>104</v>
      </c>
      <c r="AJ4" s="485" t="s">
        <v>105</v>
      </c>
    </row>
    <row r="5" spans="1:36" ht="19.5" customHeight="1" x14ac:dyDescent="0.15">
      <c r="A5" s="478"/>
      <c r="B5" s="480"/>
      <c r="C5" s="482"/>
      <c r="D5" s="80" t="s">
        <v>106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2"/>
      <c r="AI5" s="484"/>
      <c r="AJ5" s="486"/>
    </row>
    <row r="6" spans="1:36" ht="18" customHeight="1" x14ac:dyDescent="0.15">
      <c r="A6" s="83" t="s">
        <v>115</v>
      </c>
      <c r="B6" s="84"/>
      <c r="C6" s="85"/>
      <c r="D6" s="83"/>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7"/>
      <c r="AI6" s="88"/>
      <c r="AJ6" s="473"/>
    </row>
    <row r="7" spans="1:36" ht="18" customHeight="1" x14ac:dyDescent="0.15">
      <c r="A7" s="83"/>
      <c r="B7" s="84"/>
      <c r="C7" s="85"/>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7"/>
      <c r="AI7" s="88"/>
      <c r="AJ7" s="473"/>
    </row>
    <row r="8" spans="1:36" ht="18" customHeight="1" x14ac:dyDescent="0.15">
      <c r="A8" s="83"/>
      <c r="B8" s="84"/>
      <c r="C8" s="85"/>
      <c r="D8" s="83"/>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7"/>
      <c r="AI8" s="88"/>
      <c r="AJ8" s="473"/>
    </row>
    <row r="9" spans="1:36" ht="18" customHeight="1" x14ac:dyDescent="0.15">
      <c r="A9" s="83"/>
      <c r="B9" s="84"/>
      <c r="C9" s="85"/>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7"/>
      <c r="AI9" s="88"/>
      <c r="AJ9" s="473"/>
    </row>
    <row r="10" spans="1:36" ht="18" customHeight="1" x14ac:dyDescent="0.15">
      <c r="A10" s="83"/>
      <c r="B10" s="84"/>
      <c r="C10" s="85"/>
      <c r="D10" s="83"/>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7"/>
      <c r="AI10" s="88"/>
      <c r="AJ10" s="473"/>
    </row>
    <row r="11" spans="1:36" ht="18" customHeight="1" x14ac:dyDescent="0.15">
      <c r="A11" s="83"/>
      <c r="B11" s="84"/>
      <c r="C11" s="85"/>
      <c r="D11" s="83"/>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7"/>
      <c r="AI11" s="88"/>
      <c r="AJ11" s="473"/>
    </row>
    <row r="12" spans="1:36" ht="18" customHeight="1" x14ac:dyDescent="0.15">
      <c r="A12" s="83"/>
      <c r="B12" s="84"/>
      <c r="C12" s="85"/>
      <c r="D12" s="83"/>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7"/>
      <c r="AI12" s="88"/>
      <c r="AJ12" s="473"/>
    </row>
    <row r="13" spans="1:36" ht="18" customHeight="1" x14ac:dyDescent="0.15">
      <c r="A13" s="83"/>
      <c r="B13" s="84"/>
      <c r="C13" s="85"/>
      <c r="D13" s="83"/>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7"/>
      <c r="AI13" s="88"/>
      <c r="AJ13" s="473"/>
    </row>
    <row r="14" spans="1:36" ht="18" customHeight="1" x14ac:dyDescent="0.15">
      <c r="A14" s="83"/>
      <c r="B14" s="84"/>
      <c r="C14" s="85"/>
      <c r="D14" s="83"/>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7"/>
      <c r="AI14" s="88"/>
      <c r="AJ14" s="473"/>
    </row>
    <row r="15" spans="1:36" ht="18" customHeight="1" x14ac:dyDescent="0.15">
      <c r="A15" s="83"/>
      <c r="B15" s="84"/>
      <c r="C15" s="85"/>
      <c r="D15" s="83"/>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7"/>
      <c r="AI15" s="88"/>
      <c r="AJ15" s="473"/>
    </row>
    <row r="16" spans="1:36" ht="18" customHeight="1" x14ac:dyDescent="0.15">
      <c r="A16" s="83"/>
      <c r="B16" s="84"/>
      <c r="C16" s="85"/>
      <c r="D16" s="83"/>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7"/>
      <c r="AI16" s="88"/>
      <c r="AJ16" s="473"/>
    </row>
    <row r="17" spans="1:36" ht="18" customHeight="1" x14ac:dyDescent="0.15">
      <c r="A17" s="83"/>
      <c r="B17" s="84"/>
      <c r="C17" s="85"/>
      <c r="D17" s="83"/>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88"/>
      <c r="AJ17" s="473"/>
    </row>
    <row r="18" spans="1:36" ht="18" customHeight="1" x14ac:dyDescent="0.15">
      <c r="A18" s="83"/>
      <c r="B18" s="84"/>
      <c r="C18" s="85"/>
      <c r="D18" s="83"/>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7"/>
      <c r="AI18" s="88"/>
      <c r="AJ18" s="473"/>
    </row>
    <row r="19" spans="1:36" ht="18" customHeight="1" x14ac:dyDescent="0.15">
      <c r="A19" s="83"/>
      <c r="B19" s="84"/>
      <c r="C19" s="85"/>
      <c r="D19" s="83"/>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7"/>
      <c r="AI19" s="88"/>
      <c r="AJ19" s="473"/>
    </row>
    <row r="20" spans="1:36" ht="18" customHeight="1" x14ac:dyDescent="0.15">
      <c r="A20" s="83"/>
      <c r="B20" s="84"/>
      <c r="C20" s="85"/>
      <c r="D20" s="83"/>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7"/>
      <c r="AI20" s="88"/>
      <c r="AJ20" s="473"/>
    </row>
    <row r="21" spans="1:36" ht="18" customHeight="1" x14ac:dyDescent="0.15">
      <c r="A21" s="83"/>
      <c r="B21" s="84"/>
      <c r="C21" s="85"/>
      <c r="D21" s="83"/>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7"/>
      <c r="AI21" s="88"/>
      <c r="AJ21" s="473"/>
    </row>
    <row r="22" spans="1:36" ht="18" customHeight="1" x14ac:dyDescent="0.15">
      <c r="A22" s="83"/>
      <c r="B22" s="84"/>
      <c r="C22" s="85"/>
      <c r="D22" s="83"/>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7"/>
      <c r="AI22" s="88"/>
      <c r="AJ22" s="473"/>
    </row>
    <row r="23" spans="1:36" ht="18" customHeight="1" thickBot="1" x14ac:dyDescent="0.2">
      <c r="A23" s="89"/>
      <c r="B23" s="90"/>
      <c r="C23" s="91"/>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3"/>
      <c r="AI23" s="94"/>
      <c r="AJ23" s="474"/>
    </row>
    <row r="25" spans="1:36" ht="15.75" customHeight="1" x14ac:dyDescent="0.15">
      <c r="A25" s="95" t="s">
        <v>107</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row>
    <row r="26" spans="1:36" ht="15.75" customHeight="1" x14ac:dyDescent="0.15">
      <c r="A26" s="97" t="s">
        <v>108</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6"/>
    </row>
    <row r="27" spans="1:36" ht="15.75" customHeight="1" x14ac:dyDescent="0.15">
      <c r="A27" s="475" t="s">
        <v>109</v>
      </c>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96"/>
    </row>
    <row r="28" spans="1:36" ht="15.75" customHeight="1" x14ac:dyDescent="0.15">
      <c r="A28" s="97" t="s">
        <v>110</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6"/>
    </row>
    <row r="29" spans="1:36" ht="15.75" customHeight="1" x14ac:dyDescent="0.15">
      <c r="A29" s="475" t="s">
        <v>111</v>
      </c>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96"/>
    </row>
    <row r="30" spans="1:36" ht="15.75" customHeight="1" x14ac:dyDescent="0.15">
      <c r="A30" s="475" t="s">
        <v>112</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row>
    <row r="31" spans="1:36" ht="15.75" customHeight="1" x14ac:dyDescent="0.15">
      <c r="A31" s="475" t="s">
        <v>113</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row>
    <row r="32" spans="1:36" ht="15.75" customHeight="1" x14ac:dyDescent="0.15">
      <c r="A32" s="74" t="s">
        <v>114</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row>
  </sheetData>
  <mergeCells count="11">
    <mergeCell ref="A3:AJ3"/>
    <mergeCell ref="A4:A5"/>
    <mergeCell ref="B4:B5"/>
    <mergeCell ref="C4:C5"/>
    <mergeCell ref="AI4:AI5"/>
    <mergeCell ref="AJ4:AJ5"/>
    <mergeCell ref="AJ6:AJ23"/>
    <mergeCell ref="A27:AI27"/>
    <mergeCell ref="A29:AI29"/>
    <mergeCell ref="A30:AI30"/>
    <mergeCell ref="A31:AI31"/>
  </mergeCells>
  <phoneticPr fontId="2"/>
  <dataValidations count="1">
    <dataValidation type="list" allowBlank="1" showInputMessage="1" showErrorMessage="1" sqref="B6:B23">
      <formula1>"Ａ,Ｂ,Ｃ,Ｄ"</formula1>
    </dataValidation>
  </dataValidations>
  <pageMargins left="0.7" right="0.7" top="0.75" bottom="0.75" header="0.3" footer="0.3"/>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tabSelected="1" view="pageBreakPreview" zoomScale="70" zoomScaleNormal="100" zoomScaleSheetLayoutView="70" workbookViewId="0">
      <selection activeCell="I9" sqref="I9:J9"/>
    </sheetView>
  </sheetViews>
  <sheetFormatPr defaultRowHeight="20.100000000000001" customHeight="1" x14ac:dyDescent="0.15"/>
  <cols>
    <col min="1" max="1" width="23.625" style="231" customWidth="1"/>
    <col min="2" max="2" width="60.75" style="232" customWidth="1"/>
    <col min="3" max="3" width="4.125" style="233" customWidth="1"/>
    <col min="4" max="4" width="17" style="234" customWidth="1"/>
    <col min="5" max="5" width="17.875" style="189" customWidth="1"/>
    <col min="6" max="256" width="9" style="1"/>
    <col min="257" max="257" width="23.625" style="1" customWidth="1"/>
    <col min="258" max="258" width="60.75" style="1" customWidth="1"/>
    <col min="259" max="259" width="4.125" style="1" customWidth="1"/>
    <col min="260" max="260" width="17" style="1" customWidth="1"/>
    <col min="261" max="261" width="17.875" style="1" customWidth="1"/>
    <col min="262" max="512" width="9" style="1"/>
    <col min="513" max="513" width="23.625" style="1" customWidth="1"/>
    <col min="514" max="514" width="60.75" style="1" customWidth="1"/>
    <col min="515" max="515" width="4.125" style="1" customWidth="1"/>
    <col min="516" max="516" width="17" style="1" customWidth="1"/>
    <col min="517" max="517" width="17.875" style="1" customWidth="1"/>
    <col min="518" max="768" width="9" style="1"/>
    <col min="769" max="769" width="23.625" style="1" customWidth="1"/>
    <col min="770" max="770" width="60.75" style="1" customWidth="1"/>
    <col min="771" max="771" width="4.125" style="1" customWidth="1"/>
    <col min="772" max="772" width="17" style="1" customWidth="1"/>
    <col min="773" max="773" width="17.875" style="1" customWidth="1"/>
    <col min="774" max="1024" width="9" style="1"/>
    <col min="1025" max="1025" width="23.625" style="1" customWidth="1"/>
    <col min="1026" max="1026" width="60.75" style="1" customWidth="1"/>
    <col min="1027" max="1027" width="4.125" style="1" customWidth="1"/>
    <col min="1028" max="1028" width="17" style="1" customWidth="1"/>
    <col min="1029" max="1029" width="17.875" style="1" customWidth="1"/>
    <col min="1030" max="1280" width="9" style="1"/>
    <col min="1281" max="1281" width="23.625" style="1" customWidth="1"/>
    <col min="1282" max="1282" width="60.75" style="1" customWidth="1"/>
    <col min="1283" max="1283" width="4.125" style="1" customWidth="1"/>
    <col min="1284" max="1284" width="17" style="1" customWidth="1"/>
    <col min="1285" max="1285" width="17.875" style="1" customWidth="1"/>
    <col min="1286" max="1536" width="9" style="1"/>
    <col min="1537" max="1537" width="23.625" style="1" customWidth="1"/>
    <col min="1538" max="1538" width="60.75" style="1" customWidth="1"/>
    <col min="1539" max="1539" width="4.125" style="1" customWidth="1"/>
    <col min="1540" max="1540" width="17" style="1" customWidth="1"/>
    <col min="1541" max="1541" width="17.875" style="1" customWidth="1"/>
    <col min="1542" max="1792" width="9" style="1"/>
    <col min="1793" max="1793" width="23.625" style="1" customWidth="1"/>
    <col min="1794" max="1794" width="60.75" style="1" customWidth="1"/>
    <col min="1795" max="1795" width="4.125" style="1" customWidth="1"/>
    <col min="1796" max="1796" width="17" style="1" customWidth="1"/>
    <col min="1797" max="1797" width="17.875" style="1" customWidth="1"/>
    <col min="1798" max="2048" width="9" style="1"/>
    <col min="2049" max="2049" width="23.625" style="1" customWidth="1"/>
    <col min="2050" max="2050" width="60.75" style="1" customWidth="1"/>
    <col min="2051" max="2051" width="4.125" style="1" customWidth="1"/>
    <col min="2052" max="2052" width="17" style="1" customWidth="1"/>
    <col min="2053" max="2053" width="17.875" style="1" customWidth="1"/>
    <col min="2054" max="2304" width="9" style="1"/>
    <col min="2305" max="2305" width="23.625" style="1" customWidth="1"/>
    <col min="2306" max="2306" width="60.75" style="1" customWidth="1"/>
    <col min="2307" max="2307" width="4.125" style="1" customWidth="1"/>
    <col min="2308" max="2308" width="17" style="1" customWidth="1"/>
    <col min="2309" max="2309" width="17.875" style="1" customWidth="1"/>
    <col min="2310" max="2560" width="9" style="1"/>
    <col min="2561" max="2561" width="23.625" style="1" customWidth="1"/>
    <col min="2562" max="2562" width="60.75" style="1" customWidth="1"/>
    <col min="2563" max="2563" width="4.125" style="1" customWidth="1"/>
    <col min="2564" max="2564" width="17" style="1" customWidth="1"/>
    <col min="2565" max="2565" width="17.875" style="1" customWidth="1"/>
    <col min="2566" max="2816" width="9" style="1"/>
    <col min="2817" max="2817" width="23.625" style="1" customWidth="1"/>
    <col min="2818" max="2818" width="60.75" style="1" customWidth="1"/>
    <col min="2819" max="2819" width="4.125" style="1" customWidth="1"/>
    <col min="2820" max="2820" width="17" style="1" customWidth="1"/>
    <col min="2821" max="2821" width="17.875" style="1" customWidth="1"/>
    <col min="2822" max="3072" width="9" style="1"/>
    <col min="3073" max="3073" width="23.625" style="1" customWidth="1"/>
    <col min="3074" max="3074" width="60.75" style="1" customWidth="1"/>
    <col min="3075" max="3075" width="4.125" style="1" customWidth="1"/>
    <col min="3076" max="3076" width="17" style="1" customWidth="1"/>
    <col min="3077" max="3077" width="17.875" style="1" customWidth="1"/>
    <col min="3078" max="3328" width="9" style="1"/>
    <col min="3329" max="3329" width="23.625" style="1" customWidth="1"/>
    <col min="3330" max="3330" width="60.75" style="1" customWidth="1"/>
    <col min="3331" max="3331" width="4.125" style="1" customWidth="1"/>
    <col min="3332" max="3332" width="17" style="1" customWidth="1"/>
    <col min="3333" max="3333" width="17.875" style="1" customWidth="1"/>
    <col min="3334" max="3584" width="9" style="1"/>
    <col min="3585" max="3585" width="23.625" style="1" customWidth="1"/>
    <col min="3586" max="3586" width="60.75" style="1" customWidth="1"/>
    <col min="3587" max="3587" width="4.125" style="1" customWidth="1"/>
    <col min="3588" max="3588" width="17" style="1" customWidth="1"/>
    <col min="3589" max="3589" width="17.875" style="1" customWidth="1"/>
    <col min="3590" max="3840" width="9" style="1"/>
    <col min="3841" max="3841" width="23.625" style="1" customWidth="1"/>
    <col min="3842" max="3842" width="60.75" style="1" customWidth="1"/>
    <col min="3843" max="3843" width="4.125" style="1" customWidth="1"/>
    <col min="3844" max="3844" width="17" style="1" customWidth="1"/>
    <col min="3845" max="3845" width="17.875" style="1" customWidth="1"/>
    <col min="3846" max="4096" width="9" style="1"/>
    <col min="4097" max="4097" width="23.625" style="1" customWidth="1"/>
    <col min="4098" max="4098" width="60.75" style="1" customWidth="1"/>
    <col min="4099" max="4099" width="4.125" style="1" customWidth="1"/>
    <col min="4100" max="4100" width="17" style="1" customWidth="1"/>
    <col min="4101" max="4101" width="17.875" style="1" customWidth="1"/>
    <col min="4102" max="4352" width="9" style="1"/>
    <col min="4353" max="4353" width="23.625" style="1" customWidth="1"/>
    <col min="4354" max="4354" width="60.75" style="1" customWidth="1"/>
    <col min="4355" max="4355" width="4.125" style="1" customWidth="1"/>
    <col min="4356" max="4356" width="17" style="1" customWidth="1"/>
    <col min="4357" max="4357" width="17.875" style="1" customWidth="1"/>
    <col min="4358" max="4608" width="9" style="1"/>
    <col min="4609" max="4609" width="23.625" style="1" customWidth="1"/>
    <col min="4610" max="4610" width="60.75" style="1" customWidth="1"/>
    <col min="4611" max="4611" width="4.125" style="1" customWidth="1"/>
    <col min="4612" max="4612" width="17" style="1" customWidth="1"/>
    <col min="4613" max="4613" width="17.875" style="1" customWidth="1"/>
    <col min="4614" max="4864" width="9" style="1"/>
    <col min="4865" max="4865" width="23.625" style="1" customWidth="1"/>
    <col min="4866" max="4866" width="60.75" style="1" customWidth="1"/>
    <col min="4867" max="4867" width="4.125" style="1" customWidth="1"/>
    <col min="4868" max="4868" width="17" style="1" customWidth="1"/>
    <col min="4869" max="4869" width="17.875" style="1" customWidth="1"/>
    <col min="4870" max="5120" width="9" style="1"/>
    <col min="5121" max="5121" width="23.625" style="1" customWidth="1"/>
    <col min="5122" max="5122" width="60.75" style="1" customWidth="1"/>
    <col min="5123" max="5123" width="4.125" style="1" customWidth="1"/>
    <col min="5124" max="5124" width="17" style="1" customWidth="1"/>
    <col min="5125" max="5125" width="17.875" style="1" customWidth="1"/>
    <col min="5126" max="5376" width="9" style="1"/>
    <col min="5377" max="5377" width="23.625" style="1" customWidth="1"/>
    <col min="5378" max="5378" width="60.75" style="1" customWidth="1"/>
    <col min="5379" max="5379" width="4.125" style="1" customWidth="1"/>
    <col min="5380" max="5380" width="17" style="1" customWidth="1"/>
    <col min="5381" max="5381" width="17.875" style="1" customWidth="1"/>
    <col min="5382" max="5632" width="9" style="1"/>
    <col min="5633" max="5633" width="23.625" style="1" customWidth="1"/>
    <col min="5634" max="5634" width="60.75" style="1" customWidth="1"/>
    <col min="5635" max="5635" width="4.125" style="1" customWidth="1"/>
    <col min="5636" max="5636" width="17" style="1" customWidth="1"/>
    <col min="5637" max="5637" width="17.875" style="1" customWidth="1"/>
    <col min="5638" max="5888" width="9" style="1"/>
    <col min="5889" max="5889" width="23.625" style="1" customWidth="1"/>
    <col min="5890" max="5890" width="60.75" style="1" customWidth="1"/>
    <col min="5891" max="5891" width="4.125" style="1" customWidth="1"/>
    <col min="5892" max="5892" width="17" style="1" customWidth="1"/>
    <col min="5893" max="5893" width="17.875" style="1" customWidth="1"/>
    <col min="5894" max="6144" width="9" style="1"/>
    <col min="6145" max="6145" width="23.625" style="1" customWidth="1"/>
    <col min="6146" max="6146" width="60.75" style="1" customWidth="1"/>
    <col min="6147" max="6147" width="4.125" style="1" customWidth="1"/>
    <col min="6148" max="6148" width="17" style="1" customWidth="1"/>
    <col min="6149" max="6149" width="17.875" style="1" customWidth="1"/>
    <col min="6150" max="6400" width="9" style="1"/>
    <col min="6401" max="6401" width="23.625" style="1" customWidth="1"/>
    <col min="6402" max="6402" width="60.75" style="1" customWidth="1"/>
    <col min="6403" max="6403" width="4.125" style="1" customWidth="1"/>
    <col min="6404" max="6404" width="17" style="1" customWidth="1"/>
    <col min="6405" max="6405" width="17.875" style="1" customWidth="1"/>
    <col min="6406" max="6656" width="9" style="1"/>
    <col min="6657" max="6657" width="23.625" style="1" customWidth="1"/>
    <col min="6658" max="6658" width="60.75" style="1" customWidth="1"/>
    <col min="6659" max="6659" width="4.125" style="1" customWidth="1"/>
    <col min="6660" max="6660" width="17" style="1" customWidth="1"/>
    <col min="6661" max="6661" width="17.875" style="1" customWidth="1"/>
    <col min="6662" max="6912" width="9" style="1"/>
    <col min="6913" max="6913" width="23.625" style="1" customWidth="1"/>
    <col min="6914" max="6914" width="60.75" style="1" customWidth="1"/>
    <col min="6915" max="6915" width="4.125" style="1" customWidth="1"/>
    <col min="6916" max="6916" width="17" style="1" customWidth="1"/>
    <col min="6917" max="6917" width="17.875" style="1" customWidth="1"/>
    <col min="6918" max="7168" width="9" style="1"/>
    <col min="7169" max="7169" width="23.625" style="1" customWidth="1"/>
    <col min="7170" max="7170" width="60.75" style="1" customWidth="1"/>
    <col min="7171" max="7171" width="4.125" style="1" customWidth="1"/>
    <col min="7172" max="7172" width="17" style="1" customWidth="1"/>
    <col min="7173" max="7173" width="17.875" style="1" customWidth="1"/>
    <col min="7174" max="7424" width="9" style="1"/>
    <col min="7425" max="7425" width="23.625" style="1" customWidth="1"/>
    <col min="7426" max="7426" width="60.75" style="1" customWidth="1"/>
    <col min="7427" max="7427" width="4.125" style="1" customWidth="1"/>
    <col min="7428" max="7428" width="17" style="1" customWidth="1"/>
    <col min="7429" max="7429" width="17.875" style="1" customWidth="1"/>
    <col min="7430" max="7680" width="9" style="1"/>
    <col min="7681" max="7681" width="23.625" style="1" customWidth="1"/>
    <col min="7682" max="7682" width="60.75" style="1" customWidth="1"/>
    <col min="7683" max="7683" width="4.125" style="1" customWidth="1"/>
    <col min="7684" max="7684" width="17" style="1" customWidth="1"/>
    <col min="7685" max="7685" width="17.875" style="1" customWidth="1"/>
    <col min="7686" max="7936" width="9" style="1"/>
    <col min="7937" max="7937" width="23.625" style="1" customWidth="1"/>
    <col min="7938" max="7938" width="60.75" style="1" customWidth="1"/>
    <col min="7939" max="7939" width="4.125" style="1" customWidth="1"/>
    <col min="7940" max="7940" width="17" style="1" customWidth="1"/>
    <col min="7941" max="7941" width="17.875" style="1" customWidth="1"/>
    <col min="7942" max="8192" width="9" style="1"/>
    <col min="8193" max="8193" width="23.625" style="1" customWidth="1"/>
    <col min="8194" max="8194" width="60.75" style="1" customWidth="1"/>
    <col min="8195" max="8195" width="4.125" style="1" customWidth="1"/>
    <col min="8196" max="8196" width="17" style="1" customWidth="1"/>
    <col min="8197" max="8197" width="17.875" style="1" customWidth="1"/>
    <col min="8198" max="8448" width="9" style="1"/>
    <col min="8449" max="8449" width="23.625" style="1" customWidth="1"/>
    <col min="8450" max="8450" width="60.75" style="1" customWidth="1"/>
    <col min="8451" max="8451" width="4.125" style="1" customWidth="1"/>
    <col min="8452" max="8452" width="17" style="1" customWidth="1"/>
    <col min="8453" max="8453" width="17.875" style="1" customWidth="1"/>
    <col min="8454" max="8704" width="9" style="1"/>
    <col min="8705" max="8705" width="23.625" style="1" customWidth="1"/>
    <col min="8706" max="8706" width="60.75" style="1" customWidth="1"/>
    <col min="8707" max="8707" width="4.125" style="1" customWidth="1"/>
    <col min="8708" max="8708" width="17" style="1" customWidth="1"/>
    <col min="8709" max="8709" width="17.875" style="1" customWidth="1"/>
    <col min="8710" max="8960" width="9" style="1"/>
    <col min="8961" max="8961" width="23.625" style="1" customWidth="1"/>
    <col min="8962" max="8962" width="60.75" style="1" customWidth="1"/>
    <col min="8963" max="8963" width="4.125" style="1" customWidth="1"/>
    <col min="8964" max="8964" width="17" style="1" customWidth="1"/>
    <col min="8965" max="8965" width="17.875" style="1" customWidth="1"/>
    <col min="8966" max="9216" width="9" style="1"/>
    <col min="9217" max="9217" width="23.625" style="1" customWidth="1"/>
    <col min="9218" max="9218" width="60.75" style="1" customWidth="1"/>
    <col min="9219" max="9219" width="4.125" style="1" customWidth="1"/>
    <col min="9220" max="9220" width="17" style="1" customWidth="1"/>
    <col min="9221" max="9221" width="17.875" style="1" customWidth="1"/>
    <col min="9222" max="9472" width="9" style="1"/>
    <col min="9473" max="9473" width="23.625" style="1" customWidth="1"/>
    <col min="9474" max="9474" width="60.75" style="1" customWidth="1"/>
    <col min="9475" max="9475" width="4.125" style="1" customWidth="1"/>
    <col min="9476" max="9476" width="17" style="1" customWidth="1"/>
    <col min="9477" max="9477" width="17.875" style="1" customWidth="1"/>
    <col min="9478" max="9728" width="9" style="1"/>
    <col min="9729" max="9729" width="23.625" style="1" customWidth="1"/>
    <col min="9730" max="9730" width="60.75" style="1" customWidth="1"/>
    <col min="9731" max="9731" width="4.125" style="1" customWidth="1"/>
    <col min="9732" max="9732" width="17" style="1" customWidth="1"/>
    <col min="9733" max="9733" width="17.875" style="1" customWidth="1"/>
    <col min="9734" max="9984" width="9" style="1"/>
    <col min="9985" max="9985" width="23.625" style="1" customWidth="1"/>
    <col min="9986" max="9986" width="60.75" style="1" customWidth="1"/>
    <col min="9987" max="9987" width="4.125" style="1" customWidth="1"/>
    <col min="9988" max="9988" width="17" style="1" customWidth="1"/>
    <col min="9989" max="9989" width="17.875" style="1" customWidth="1"/>
    <col min="9990" max="10240" width="9" style="1"/>
    <col min="10241" max="10241" width="23.625" style="1" customWidth="1"/>
    <col min="10242" max="10242" width="60.75" style="1" customWidth="1"/>
    <col min="10243" max="10243" width="4.125" style="1" customWidth="1"/>
    <col min="10244" max="10244" width="17" style="1" customWidth="1"/>
    <col min="10245" max="10245" width="17.875" style="1" customWidth="1"/>
    <col min="10246" max="10496" width="9" style="1"/>
    <col min="10497" max="10497" width="23.625" style="1" customWidth="1"/>
    <col min="10498" max="10498" width="60.75" style="1" customWidth="1"/>
    <col min="10499" max="10499" width="4.125" style="1" customWidth="1"/>
    <col min="10500" max="10500" width="17" style="1" customWidth="1"/>
    <col min="10501" max="10501" width="17.875" style="1" customWidth="1"/>
    <col min="10502" max="10752" width="9" style="1"/>
    <col min="10753" max="10753" width="23.625" style="1" customWidth="1"/>
    <col min="10754" max="10754" width="60.75" style="1" customWidth="1"/>
    <col min="10755" max="10755" width="4.125" style="1" customWidth="1"/>
    <col min="10756" max="10756" width="17" style="1" customWidth="1"/>
    <col min="10757" max="10757" width="17.875" style="1" customWidth="1"/>
    <col min="10758" max="11008" width="9" style="1"/>
    <col min="11009" max="11009" width="23.625" style="1" customWidth="1"/>
    <col min="11010" max="11010" width="60.75" style="1" customWidth="1"/>
    <col min="11011" max="11011" width="4.125" style="1" customWidth="1"/>
    <col min="11012" max="11012" width="17" style="1" customWidth="1"/>
    <col min="11013" max="11013" width="17.875" style="1" customWidth="1"/>
    <col min="11014" max="11264" width="9" style="1"/>
    <col min="11265" max="11265" width="23.625" style="1" customWidth="1"/>
    <col min="11266" max="11266" width="60.75" style="1" customWidth="1"/>
    <col min="11267" max="11267" width="4.125" style="1" customWidth="1"/>
    <col min="11268" max="11268" width="17" style="1" customWidth="1"/>
    <col min="11269" max="11269" width="17.875" style="1" customWidth="1"/>
    <col min="11270" max="11520" width="9" style="1"/>
    <col min="11521" max="11521" width="23.625" style="1" customWidth="1"/>
    <col min="11522" max="11522" width="60.75" style="1" customWidth="1"/>
    <col min="11523" max="11523" width="4.125" style="1" customWidth="1"/>
    <col min="11524" max="11524" width="17" style="1" customWidth="1"/>
    <col min="11525" max="11525" width="17.875" style="1" customWidth="1"/>
    <col min="11526" max="11776" width="9" style="1"/>
    <col min="11777" max="11777" width="23.625" style="1" customWidth="1"/>
    <col min="11778" max="11778" width="60.75" style="1" customWidth="1"/>
    <col min="11779" max="11779" width="4.125" style="1" customWidth="1"/>
    <col min="11780" max="11780" width="17" style="1" customWidth="1"/>
    <col min="11781" max="11781" width="17.875" style="1" customWidth="1"/>
    <col min="11782" max="12032" width="9" style="1"/>
    <col min="12033" max="12033" width="23.625" style="1" customWidth="1"/>
    <col min="12034" max="12034" width="60.75" style="1" customWidth="1"/>
    <col min="12035" max="12035" width="4.125" style="1" customWidth="1"/>
    <col min="12036" max="12036" width="17" style="1" customWidth="1"/>
    <col min="12037" max="12037" width="17.875" style="1" customWidth="1"/>
    <col min="12038" max="12288" width="9" style="1"/>
    <col min="12289" max="12289" width="23.625" style="1" customWidth="1"/>
    <col min="12290" max="12290" width="60.75" style="1" customWidth="1"/>
    <col min="12291" max="12291" width="4.125" style="1" customWidth="1"/>
    <col min="12292" max="12292" width="17" style="1" customWidth="1"/>
    <col min="12293" max="12293" width="17.875" style="1" customWidth="1"/>
    <col min="12294" max="12544" width="9" style="1"/>
    <col min="12545" max="12545" width="23.625" style="1" customWidth="1"/>
    <col min="12546" max="12546" width="60.75" style="1" customWidth="1"/>
    <col min="12547" max="12547" width="4.125" style="1" customWidth="1"/>
    <col min="12548" max="12548" width="17" style="1" customWidth="1"/>
    <col min="12549" max="12549" width="17.875" style="1" customWidth="1"/>
    <col min="12550" max="12800" width="9" style="1"/>
    <col min="12801" max="12801" width="23.625" style="1" customWidth="1"/>
    <col min="12802" max="12802" width="60.75" style="1" customWidth="1"/>
    <col min="12803" max="12803" width="4.125" style="1" customWidth="1"/>
    <col min="12804" max="12804" width="17" style="1" customWidth="1"/>
    <col min="12805" max="12805" width="17.875" style="1" customWidth="1"/>
    <col min="12806" max="13056" width="9" style="1"/>
    <col min="13057" max="13057" width="23.625" style="1" customWidth="1"/>
    <col min="13058" max="13058" width="60.75" style="1" customWidth="1"/>
    <col min="13059" max="13059" width="4.125" style="1" customWidth="1"/>
    <col min="13060" max="13060" width="17" style="1" customWidth="1"/>
    <col min="13061" max="13061" width="17.875" style="1" customWidth="1"/>
    <col min="13062" max="13312" width="9" style="1"/>
    <col min="13313" max="13313" width="23.625" style="1" customWidth="1"/>
    <col min="13314" max="13314" width="60.75" style="1" customWidth="1"/>
    <col min="13315" max="13315" width="4.125" style="1" customWidth="1"/>
    <col min="13316" max="13316" width="17" style="1" customWidth="1"/>
    <col min="13317" max="13317" width="17.875" style="1" customWidth="1"/>
    <col min="13318" max="13568" width="9" style="1"/>
    <col min="13569" max="13569" width="23.625" style="1" customWidth="1"/>
    <col min="13570" max="13570" width="60.75" style="1" customWidth="1"/>
    <col min="13571" max="13571" width="4.125" style="1" customWidth="1"/>
    <col min="13572" max="13572" width="17" style="1" customWidth="1"/>
    <col min="13573" max="13573" width="17.875" style="1" customWidth="1"/>
    <col min="13574" max="13824" width="9" style="1"/>
    <col min="13825" max="13825" width="23.625" style="1" customWidth="1"/>
    <col min="13826" max="13826" width="60.75" style="1" customWidth="1"/>
    <col min="13827" max="13827" width="4.125" style="1" customWidth="1"/>
    <col min="13828" max="13828" width="17" style="1" customWidth="1"/>
    <col min="13829" max="13829" width="17.875" style="1" customWidth="1"/>
    <col min="13830" max="14080" width="9" style="1"/>
    <col min="14081" max="14081" width="23.625" style="1" customWidth="1"/>
    <col min="14082" max="14082" width="60.75" style="1" customWidth="1"/>
    <col min="14083" max="14083" width="4.125" style="1" customWidth="1"/>
    <col min="14084" max="14084" width="17" style="1" customWidth="1"/>
    <col min="14085" max="14085" width="17.875" style="1" customWidth="1"/>
    <col min="14086" max="14336" width="9" style="1"/>
    <col min="14337" max="14337" width="23.625" style="1" customWidth="1"/>
    <col min="14338" max="14338" width="60.75" style="1" customWidth="1"/>
    <col min="14339" max="14339" width="4.125" style="1" customWidth="1"/>
    <col min="14340" max="14340" width="17" style="1" customWidth="1"/>
    <col min="14341" max="14341" width="17.875" style="1" customWidth="1"/>
    <col min="14342" max="14592" width="9" style="1"/>
    <col min="14593" max="14593" width="23.625" style="1" customWidth="1"/>
    <col min="14594" max="14594" width="60.75" style="1" customWidth="1"/>
    <col min="14595" max="14595" width="4.125" style="1" customWidth="1"/>
    <col min="14596" max="14596" width="17" style="1" customWidth="1"/>
    <col min="14597" max="14597" width="17.875" style="1" customWidth="1"/>
    <col min="14598" max="14848" width="9" style="1"/>
    <col min="14849" max="14849" width="23.625" style="1" customWidth="1"/>
    <col min="14850" max="14850" width="60.75" style="1" customWidth="1"/>
    <col min="14851" max="14851" width="4.125" style="1" customWidth="1"/>
    <col min="14852" max="14852" width="17" style="1" customWidth="1"/>
    <col min="14853" max="14853" width="17.875" style="1" customWidth="1"/>
    <col min="14854" max="15104" width="9" style="1"/>
    <col min="15105" max="15105" width="23.625" style="1" customWidth="1"/>
    <col min="15106" max="15106" width="60.75" style="1" customWidth="1"/>
    <col min="15107" max="15107" width="4.125" style="1" customWidth="1"/>
    <col min="15108" max="15108" width="17" style="1" customWidth="1"/>
    <col min="15109" max="15109" width="17.875" style="1" customWidth="1"/>
    <col min="15110" max="15360" width="9" style="1"/>
    <col min="15361" max="15361" width="23.625" style="1" customWidth="1"/>
    <col min="15362" max="15362" width="60.75" style="1" customWidth="1"/>
    <col min="15363" max="15363" width="4.125" style="1" customWidth="1"/>
    <col min="15364" max="15364" width="17" style="1" customWidth="1"/>
    <col min="15365" max="15365" width="17.875" style="1" customWidth="1"/>
    <col min="15366" max="15616" width="9" style="1"/>
    <col min="15617" max="15617" width="23.625" style="1" customWidth="1"/>
    <col min="15618" max="15618" width="60.75" style="1" customWidth="1"/>
    <col min="15619" max="15619" width="4.125" style="1" customWidth="1"/>
    <col min="15620" max="15620" width="17" style="1" customWidth="1"/>
    <col min="15621" max="15621" width="17.875" style="1" customWidth="1"/>
    <col min="15622" max="15872" width="9" style="1"/>
    <col min="15873" max="15873" width="23.625" style="1" customWidth="1"/>
    <col min="15874" max="15874" width="60.75" style="1" customWidth="1"/>
    <col min="15875" max="15875" width="4.125" style="1" customWidth="1"/>
    <col min="15876" max="15876" width="17" style="1" customWidth="1"/>
    <col min="15877" max="15877" width="17.875" style="1" customWidth="1"/>
    <col min="15878" max="16128" width="9" style="1"/>
    <col min="16129" max="16129" width="23.625" style="1" customWidth="1"/>
    <col min="16130" max="16130" width="60.75" style="1" customWidth="1"/>
    <col min="16131" max="16131" width="4.125" style="1" customWidth="1"/>
    <col min="16132" max="16132" width="17" style="1" customWidth="1"/>
    <col min="16133" max="16133" width="17.875" style="1" customWidth="1"/>
    <col min="16134" max="16384" width="9" style="1"/>
  </cols>
  <sheetData>
    <row r="1" spans="1:5" ht="30" customHeight="1" x14ac:dyDescent="0.15">
      <c r="A1" s="492" t="s">
        <v>333</v>
      </c>
      <c r="B1" s="492"/>
      <c r="C1" s="492"/>
      <c r="D1" s="492"/>
      <c r="E1" s="492"/>
    </row>
    <row r="2" spans="1:5" ht="9.9499999999999993" customHeight="1" x14ac:dyDescent="0.15">
      <c r="A2" s="185"/>
      <c r="B2" s="186"/>
      <c r="C2" s="187"/>
      <c r="D2" s="188"/>
    </row>
    <row r="3" spans="1:5" ht="20.100000000000001" customHeight="1" x14ac:dyDescent="0.15">
      <c r="A3" s="190" t="s">
        <v>0</v>
      </c>
      <c r="B3" s="191" t="s">
        <v>1</v>
      </c>
      <c r="C3" s="490" t="s">
        <v>2</v>
      </c>
      <c r="D3" s="491"/>
      <c r="E3" s="192"/>
    </row>
    <row r="4" spans="1:5" s="13" customFormat="1" ht="34.5" customHeight="1" x14ac:dyDescent="0.15">
      <c r="A4" s="193" t="s">
        <v>249</v>
      </c>
      <c r="B4" s="194" t="s">
        <v>250</v>
      </c>
      <c r="C4" s="99" t="s">
        <v>121</v>
      </c>
      <c r="D4" s="195" t="s">
        <v>4</v>
      </c>
      <c r="E4" s="12"/>
    </row>
    <row r="5" spans="1:5" s="13" customFormat="1" ht="35.25" customHeight="1" x14ac:dyDescent="0.15">
      <c r="A5" s="193" t="s">
        <v>251</v>
      </c>
      <c r="B5" s="194" t="s">
        <v>250</v>
      </c>
      <c r="C5" s="99" t="s">
        <v>121</v>
      </c>
      <c r="D5" s="195" t="s">
        <v>4</v>
      </c>
      <c r="E5" s="12"/>
    </row>
    <row r="6" spans="1:5" s="13" customFormat="1" ht="23.25" customHeight="1" x14ac:dyDescent="0.15">
      <c r="A6" s="493" t="s">
        <v>149</v>
      </c>
      <c r="B6" s="196" t="s">
        <v>252</v>
      </c>
      <c r="C6" s="101"/>
      <c r="D6" s="197"/>
      <c r="E6" s="6"/>
    </row>
    <row r="7" spans="1:5" s="13" customFormat="1" ht="47.25" customHeight="1" x14ac:dyDescent="0.15">
      <c r="A7" s="494"/>
      <c r="B7" s="198" t="s">
        <v>253</v>
      </c>
      <c r="C7" s="104" t="s">
        <v>254</v>
      </c>
      <c r="D7" s="199" t="s">
        <v>148</v>
      </c>
      <c r="E7" s="114"/>
    </row>
    <row r="8" spans="1:5" s="13" customFormat="1" ht="47.25" customHeight="1" x14ac:dyDescent="0.15">
      <c r="A8" s="494"/>
      <c r="B8" s="198" t="s">
        <v>255</v>
      </c>
      <c r="C8" s="104" t="s">
        <v>254</v>
      </c>
      <c r="D8" s="199" t="s">
        <v>148</v>
      </c>
      <c r="E8" s="114"/>
    </row>
    <row r="9" spans="1:5" s="13" customFormat="1" ht="134.25" customHeight="1" x14ac:dyDescent="0.15">
      <c r="A9" s="494"/>
      <c r="B9" s="198" t="s">
        <v>256</v>
      </c>
      <c r="C9" s="104" t="s">
        <v>257</v>
      </c>
      <c r="D9" s="199" t="s">
        <v>148</v>
      </c>
      <c r="E9" s="114"/>
    </row>
    <row r="10" spans="1:5" s="13" customFormat="1" ht="30" customHeight="1" x14ac:dyDescent="0.15">
      <c r="A10" s="494"/>
      <c r="B10" s="198" t="s">
        <v>258</v>
      </c>
      <c r="C10" s="104" t="s">
        <v>26</v>
      </c>
      <c r="D10" s="199" t="s">
        <v>7</v>
      </c>
      <c r="E10" s="114"/>
    </row>
    <row r="11" spans="1:5" s="13" customFormat="1" ht="31.5" customHeight="1" x14ac:dyDescent="0.15">
      <c r="A11" s="494"/>
      <c r="B11" s="200" t="s">
        <v>259</v>
      </c>
      <c r="C11" s="100" t="s">
        <v>257</v>
      </c>
      <c r="D11" s="168" t="s">
        <v>9</v>
      </c>
      <c r="E11" s="8"/>
    </row>
    <row r="12" spans="1:5" s="13" customFormat="1" ht="56.25" customHeight="1" x14ac:dyDescent="0.15">
      <c r="A12" s="494"/>
      <c r="B12" s="200" t="s">
        <v>260</v>
      </c>
      <c r="C12" s="100" t="s">
        <v>254</v>
      </c>
      <c r="D12" s="168" t="s">
        <v>8</v>
      </c>
      <c r="E12" s="8"/>
    </row>
    <row r="13" spans="1:5" s="13" customFormat="1" ht="27.75" customHeight="1" x14ac:dyDescent="0.15">
      <c r="A13" s="494"/>
      <c r="B13" s="200" t="s">
        <v>261</v>
      </c>
      <c r="C13" s="100" t="s">
        <v>121</v>
      </c>
      <c r="D13" s="168" t="s">
        <v>262</v>
      </c>
      <c r="E13" s="201"/>
    </row>
    <row r="14" spans="1:5" s="13" customFormat="1" ht="31.5" customHeight="1" x14ac:dyDescent="0.15">
      <c r="A14" s="494"/>
      <c r="B14" s="200" t="s">
        <v>263</v>
      </c>
      <c r="C14" s="100" t="s">
        <v>254</v>
      </c>
      <c r="D14" s="168" t="s">
        <v>9</v>
      </c>
      <c r="E14" s="8"/>
    </row>
    <row r="15" spans="1:5" s="13" customFormat="1" ht="31.5" customHeight="1" x14ac:dyDescent="0.15">
      <c r="A15" s="494"/>
      <c r="B15" s="200" t="s">
        <v>264</v>
      </c>
      <c r="C15" s="100" t="s">
        <v>257</v>
      </c>
      <c r="D15" s="168" t="s">
        <v>9</v>
      </c>
      <c r="E15" s="8"/>
    </row>
    <row r="16" spans="1:5" s="13" customFormat="1" ht="31.5" customHeight="1" x14ac:dyDescent="0.15">
      <c r="A16" s="494"/>
      <c r="B16" s="202" t="s">
        <v>265</v>
      </c>
      <c r="C16" s="103" t="s">
        <v>257</v>
      </c>
      <c r="D16" s="203" t="s">
        <v>7</v>
      </c>
      <c r="E16" s="7"/>
    </row>
    <row r="17" spans="1:5" s="13" customFormat="1" ht="18" customHeight="1" x14ac:dyDescent="0.15">
      <c r="A17" s="494"/>
      <c r="B17" s="200" t="s">
        <v>15</v>
      </c>
      <c r="C17" s="100" t="s">
        <v>121</v>
      </c>
      <c r="D17" s="168" t="s">
        <v>147</v>
      </c>
      <c r="E17" s="4"/>
    </row>
    <row r="18" spans="1:5" s="13" customFormat="1" ht="18" customHeight="1" x14ac:dyDescent="0.15">
      <c r="A18" s="495"/>
      <c r="B18" s="194" t="s">
        <v>146</v>
      </c>
      <c r="C18" s="99" t="s">
        <v>266</v>
      </c>
      <c r="D18" s="195" t="s">
        <v>4</v>
      </c>
      <c r="E18" s="12"/>
    </row>
    <row r="19" spans="1:5" s="13" customFormat="1" ht="33.75" customHeight="1" x14ac:dyDescent="0.15">
      <c r="A19" s="204" t="s">
        <v>267</v>
      </c>
      <c r="B19" s="205" t="s">
        <v>268</v>
      </c>
      <c r="C19" s="107" t="s">
        <v>254</v>
      </c>
      <c r="D19" s="206" t="s">
        <v>4</v>
      </c>
      <c r="E19" s="2"/>
    </row>
    <row r="20" spans="1:5" ht="33" customHeight="1" x14ac:dyDescent="0.15">
      <c r="A20" s="205" t="s">
        <v>133</v>
      </c>
      <c r="B20" s="205" t="s">
        <v>269</v>
      </c>
      <c r="C20" s="107" t="s">
        <v>270</v>
      </c>
      <c r="D20" s="206" t="s">
        <v>4</v>
      </c>
      <c r="E20" s="207"/>
    </row>
    <row r="21" spans="1:5" ht="32.25" customHeight="1" x14ac:dyDescent="0.15">
      <c r="A21" s="205" t="s">
        <v>236</v>
      </c>
      <c r="B21" s="205" t="s">
        <v>3</v>
      </c>
      <c r="C21" s="107" t="s">
        <v>270</v>
      </c>
      <c r="D21" s="206" t="s">
        <v>4</v>
      </c>
      <c r="E21" s="207"/>
    </row>
    <row r="22" spans="1:5" s="13" customFormat="1" ht="18" customHeight="1" x14ac:dyDescent="0.15">
      <c r="A22" s="487" t="s">
        <v>271</v>
      </c>
      <c r="B22" s="208" t="s">
        <v>16</v>
      </c>
      <c r="C22" s="106"/>
      <c r="D22" s="209"/>
      <c r="E22" s="113"/>
    </row>
    <row r="23" spans="1:5" s="13" customFormat="1" ht="18" customHeight="1" x14ac:dyDescent="0.15">
      <c r="A23" s="488"/>
      <c r="B23" s="210" t="s">
        <v>27</v>
      </c>
      <c r="C23" s="111" t="s">
        <v>270</v>
      </c>
      <c r="D23" s="211" t="s">
        <v>17</v>
      </c>
      <c r="E23" s="102"/>
    </row>
    <row r="24" spans="1:5" s="13" customFormat="1" ht="31.5" customHeight="1" x14ac:dyDescent="0.15">
      <c r="A24" s="488"/>
      <c r="B24" s="210" t="s">
        <v>272</v>
      </c>
      <c r="C24" s="111" t="s">
        <v>121</v>
      </c>
      <c r="D24" s="211" t="s">
        <v>17</v>
      </c>
      <c r="E24" s="102"/>
    </row>
    <row r="25" spans="1:5" s="13" customFormat="1" ht="40.5" x14ac:dyDescent="0.15">
      <c r="A25" s="488"/>
      <c r="B25" s="210" t="s">
        <v>273</v>
      </c>
      <c r="C25" s="111" t="s">
        <v>270</v>
      </c>
      <c r="D25" s="211" t="s">
        <v>17</v>
      </c>
      <c r="E25" s="102"/>
    </row>
    <row r="26" spans="1:5" s="13" customFormat="1" ht="18" customHeight="1" x14ac:dyDescent="0.15">
      <c r="A26" s="488"/>
      <c r="B26" s="210" t="s">
        <v>28</v>
      </c>
      <c r="C26" s="111" t="s">
        <v>254</v>
      </c>
      <c r="D26" s="211" t="s">
        <v>17</v>
      </c>
      <c r="E26" s="102"/>
    </row>
    <row r="27" spans="1:5" s="13" customFormat="1" ht="34.5" customHeight="1" x14ac:dyDescent="0.15">
      <c r="A27" s="488"/>
      <c r="B27" s="198" t="s">
        <v>274</v>
      </c>
      <c r="C27" s="104" t="s">
        <v>254</v>
      </c>
      <c r="D27" s="212" t="s">
        <v>17</v>
      </c>
      <c r="E27" s="9"/>
    </row>
    <row r="28" spans="1:5" s="13" customFormat="1" ht="46.5" customHeight="1" x14ac:dyDescent="0.15">
      <c r="A28" s="489"/>
      <c r="B28" s="194" t="s">
        <v>275</v>
      </c>
      <c r="C28" s="99" t="s">
        <v>254</v>
      </c>
      <c r="D28" s="213" t="s">
        <v>276</v>
      </c>
      <c r="E28" s="112"/>
    </row>
    <row r="29" spans="1:5" s="13" customFormat="1" ht="20.100000000000001" customHeight="1" x14ac:dyDescent="0.15">
      <c r="A29" s="487" t="s">
        <v>21</v>
      </c>
      <c r="B29" s="196" t="s">
        <v>18</v>
      </c>
      <c r="C29" s="101" t="s">
        <v>254</v>
      </c>
      <c r="D29" s="214" t="s">
        <v>4</v>
      </c>
      <c r="E29" s="3"/>
    </row>
    <row r="30" spans="1:5" s="13" customFormat="1" ht="21.75" customHeight="1" x14ac:dyDescent="0.15">
      <c r="A30" s="488"/>
      <c r="B30" s="200" t="s">
        <v>20</v>
      </c>
      <c r="C30" s="100" t="s">
        <v>254</v>
      </c>
      <c r="D30" s="168" t="s">
        <v>4</v>
      </c>
      <c r="E30" s="4"/>
    </row>
    <row r="31" spans="1:5" s="13" customFormat="1" ht="35.1" customHeight="1" x14ac:dyDescent="0.15">
      <c r="A31" s="489"/>
      <c r="B31" s="215" t="s">
        <v>19</v>
      </c>
      <c r="C31" s="110" t="s">
        <v>254</v>
      </c>
      <c r="D31" s="216" t="s">
        <v>4</v>
      </c>
      <c r="E31" s="5"/>
    </row>
    <row r="32" spans="1:5" s="13" customFormat="1" ht="19.5" customHeight="1" x14ac:dyDescent="0.15">
      <c r="A32" s="487" t="s">
        <v>145</v>
      </c>
      <c r="B32" s="196" t="s">
        <v>277</v>
      </c>
      <c r="C32" s="101" t="s">
        <v>254</v>
      </c>
      <c r="D32" s="217" t="s">
        <v>278</v>
      </c>
      <c r="E32" s="3"/>
    </row>
    <row r="33" spans="1:5" s="13" customFormat="1" ht="14.45" customHeight="1" x14ac:dyDescent="0.15">
      <c r="A33" s="488"/>
      <c r="B33" s="200" t="s">
        <v>143</v>
      </c>
      <c r="C33" s="100" t="s">
        <v>254</v>
      </c>
      <c r="D33" s="218" t="s">
        <v>279</v>
      </c>
      <c r="E33" s="4"/>
    </row>
    <row r="34" spans="1:5" s="13" customFormat="1" ht="19.5" customHeight="1" x14ac:dyDescent="0.15">
      <c r="A34" s="489"/>
      <c r="B34" s="210" t="s">
        <v>280</v>
      </c>
      <c r="C34" s="111" t="s">
        <v>270</v>
      </c>
      <c r="D34" s="219" t="s">
        <v>142</v>
      </c>
      <c r="E34" s="102"/>
    </row>
    <row r="35" spans="1:5" s="13" customFormat="1" ht="19.5" customHeight="1" x14ac:dyDescent="0.15">
      <c r="A35" s="487" t="s">
        <v>144</v>
      </c>
      <c r="B35" s="196" t="s">
        <v>281</v>
      </c>
      <c r="C35" s="101" t="s">
        <v>282</v>
      </c>
      <c r="D35" s="217" t="s">
        <v>283</v>
      </c>
      <c r="E35" s="3"/>
    </row>
    <row r="36" spans="1:5" s="13" customFormat="1" ht="14.45" customHeight="1" x14ac:dyDescent="0.15">
      <c r="A36" s="488"/>
      <c r="B36" s="200" t="s">
        <v>143</v>
      </c>
      <c r="C36" s="100" t="s">
        <v>254</v>
      </c>
      <c r="D36" s="218" t="s">
        <v>284</v>
      </c>
      <c r="E36" s="4"/>
    </row>
    <row r="37" spans="1:5" s="13" customFormat="1" ht="19.5" customHeight="1" x14ac:dyDescent="0.15">
      <c r="A37" s="488"/>
      <c r="B37" s="210" t="s">
        <v>285</v>
      </c>
      <c r="C37" s="111" t="s">
        <v>254</v>
      </c>
      <c r="D37" s="219" t="s">
        <v>142</v>
      </c>
      <c r="E37" s="102"/>
    </row>
    <row r="38" spans="1:5" s="13" customFormat="1" ht="74.25" customHeight="1" x14ac:dyDescent="0.15">
      <c r="A38" s="487" t="s">
        <v>286</v>
      </c>
      <c r="B38" s="208" t="s">
        <v>287</v>
      </c>
      <c r="C38" s="106" t="s">
        <v>254</v>
      </c>
      <c r="D38" s="220" t="s">
        <v>4</v>
      </c>
      <c r="E38" s="10"/>
    </row>
    <row r="39" spans="1:5" s="13" customFormat="1" ht="34.5" customHeight="1" x14ac:dyDescent="0.15">
      <c r="A39" s="488"/>
      <c r="B39" s="200" t="s">
        <v>288</v>
      </c>
      <c r="C39" s="100" t="s">
        <v>282</v>
      </c>
      <c r="D39" s="218" t="s">
        <v>142</v>
      </c>
      <c r="E39" s="4"/>
    </row>
    <row r="40" spans="1:5" s="13" customFormat="1" ht="20.25" customHeight="1" x14ac:dyDescent="0.15">
      <c r="A40" s="489"/>
      <c r="B40" s="215" t="s">
        <v>21</v>
      </c>
      <c r="C40" s="110" t="s">
        <v>282</v>
      </c>
      <c r="D40" s="221" t="s">
        <v>142</v>
      </c>
      <c r="E40" s="5"/>
    </row>
    <row r="41" spans="1:5" s="13" customFormat="1" ht="60.75" customHeight="1" x14ac:dyDescent="0.15">
      <c r="A41" s="487" t="s">
        <v>289</v>
      </c>
      <c r="B41" s="208" t="s">
        <v>290</v>
      </c>
      <c r="C41" s="106" t="s">
        <v>282</v>
      </c>
      <c r="D41" s="220" t="s">
        <v>4</v>
      </c>
      <c r="E41" s="10"/>
    </row>
    <row r="42" spans="1:5" s="13" customFormat="1" ht="31.5" customHeight="1" x14ac:dyDescent="0.15">
      <c r="A42" s="488"/>
      <c r="B42" s="200" t="s">
        <v>288</v>
      </c>
      <c r="C42" s="100" t="s">
        <v>282</v>
      </c>
      <c r="D42" s="218" t="s">
        <v>142</v>
      </c>
      <c r="E42" s="4"/>
    </row>
    <row r="43" spans="1:5" s="13" customFormat="1" ht="20.25" customHeight="1" x14ac:dyDescent="0.15">
      <c r="A43" s="489"/>
      <c r="B43" s="215" t="s">
        <v>21</v>
      </c>
      <c r="C43" s="110" t="s">
        <v>254</v>
      </c>
      <c r="D43" s="221" t="s">
        <v>142</v>
      </c>
      <c r="E43" s="5"/>
    </row>
    <row r="44" spans="1:5" s="13" customFormat="1" ht="74.25" customHeight="1" x14ac:dyDescent="0.15">
      <c r="A44" s="487" t="s">
        <v>291</v>
      </c>
      <c r="B44" s="208" t="s">
        <v>292</v>
      </c>
      <c r="C44" s="106" t="s">
        <v>254</v>
      </c>
      <c r="D44" s="220" t="s">
        <v>4</v>
      </c>
      <c r="E44" s="10"/>
    </row>
    <row r="45" spans="1:5" s="13" customFormat="1" ht="32.25" customHeight="1" x14ac:dyDescent="0.15">
      <c r="A45" s="488"/>
      <c r="B45" s="200" t="s">
        <v>288</v>
      </c>
      <c r="C45" s="100" t="s">
        <v>282</v>
      </c>
      <c r="D45" s="218" t="s">
        <v>142</v>
      </c>
      <c r="E45" s="4"/>
    </row>
    <row r="46" spans="1:5" s="13" customFormat="1" ht="20.25" customHeight="1" x14ac:dyDescent="0.15">
      <c r="A46" s="489"/>
      <c r="B46" s="215" t="s">
        <v>21</v>
      </c>
      <c r="C46" s="110" t="s">
        <v>254</v>
      </c>
      <c r="D46" s="221" t="s">
        <v>142</v>
      </c>
      <c r="E46" s="5"/>
    </row>
    <row r="47" spans="1:5" s="13" customFormat="1" ht="76.5" customHeight="1" x14ac:dyDescent="0.15">
      <c r="A47" s="487" t="s">
        <v>293</v>
      </c>
      <c r="B47" s="208" t="s">
        <v>294</v>
      </c>
      <c r="C47" s="106" t="s">
        <v>254</v>
      </c>
      <c r="D47" s="220" t="s">
        <v>4</v>
      </c>
      <c r="E47" s="10"/>
    </row>
    <row r="48" spans="1:5" s="13" customFormat="1" ht="41.25" customHeight="1" x14ac:dyDescent="0.15">
      <c r="A48" s="488"/>
      <c r="B48" s="200" t="s">
        <v>288</v>
      </c>
      <c r="C48" s="100" t="s">
        <v>282</v>
      </c>
      <c r="D48" s="218" t="s">
        <v>142</v>
      </c>
      <c r="E48" s="4"/>
    </row>
    <row r="49" spans="1:5" s="13" customFormat="1" ht="20.25" customHeight="1" x14ac:dyDescent="0.15">
      <c r="A49" s="489"/>
      <c r="B49" s="215" t="s">
        <v>21</v>
      </c>
      <c r="C49" s="110" t="s">
        <v>282</v>
      </c>
      <c r="D49" s="221" t="s">
        <v>142</v>
      </c>
      <c r="E49" s="5"/>
    </row>
    <row r="50" spans="1:5" s="13" customFormat="1" ht="75" customHeight="1" x14ac:dyDescent="0.15">
      <c r="A50" s="487" t="s">
        <v>295</v>
      </c>
      <c r="B50" s="208" t="s">
        <v>296</v>
      </c>
      <c r="C50" s="106" t="s">
        <v>254</v>
      </c>
      <c r="D50" s="220" t="s">
        <v>4</v>
      </c>
      <c r="E50" s="10"/>
    </row>
    <row r="51" spans="1:5" s="13" customFormat="1" ht="41.25" customHeight="1" x14ac:dyDescent="0.15">
      <c r="A51" s="488"/>
      <c r="B51" s="200" t="s">
        <v>288</v>
      </c>
      <c r="C51" s="100" t="s">
        <v>254</v>
      </c>
      <c r="D51" s="218" t="s">
        <v>142</v>
      </c>
      <c r="E51" s="4"/>
    </row>
    <row r="52" spans="1:5" s="13" customFormat="1" ht="20.25" customHeight="1" x14ac:dyDescent="0.15">
      <c r="A52" s="489"/>
      <c r="B52" s="215" t="s">
        <v>21</v>
      </c>
      <c r="C52" s="110" t="s">
        <v>282</v>
      </c>
      <c r="D52" s="221" t="s">
        <v>142</v>
      </c>
      <c r="E52" s="5"/>
    </row>
    <row r="53" spans="1:5" s="13" customFormat="1" ht="34.5" customHeight="1" x14ac:dyDescent="0.15">
      <c r="A53" s="487" t="s">
        <v>232</v>
      </c>
      <c r="B53" s="208" t="s">
        <v>297</v>
      </c>
      <c r="C53" s="101" t="s">
        <v>282</v>
      </c>
      <c r="D53" s="217" t="s">
        <v>283</v>
      </c>
      <c r="E53" s="3"/>
    </row>
    <row r="54" spans="1:5" s="13" customFormat="1" ht="50.25" customHeight="1" x14ac:dyDescent="0.15">
      <c r="A54" s="488"/>
      <c r="B54" s="200" t="s">
        <v>298</v>
      </c>
      <c r="C54" s="100" t="s">
        <v>270</v>
      </c>
      <c r="D54" s="218" t="s">
        <v>283</v>
      </c>
      <c r="E54" s="9"/>
    </row>
    <row r="55" spans="1:5" s="13" customFormat="1" ht="20.25" customHeight="1" x14ac:dyDescent="0.15">
      <c r="A55" s="488"/>
      <c r="B55" s="200" t="s">
        <v>299</v>
      </c>
      <c r="C55" s="100" t="s">
        <v>270</v>
      </c>
      <c r="D55" s="218" t="s">
        <v>300</v>
      </c>
      <c r="E55" s="102"/>
    </row>
    <row r="56" spans="1:5" s="13" customFormat="1" ht="21" customHeight="1" x14ac:dyDescent="0.15">
      <c r="A56" s="489"/>
      <c r="B56" s="215" t="s">
        <v>301</v>
      </c>
      <c r="C56" s="104" t="s">
        <v>254</v>
      </c>
      <c r="D56" s="222" t="s">
        <v>142</v>
      </c>
      <c r="E56" s="5"/>
    </row>
    <row r="57" spans="1:5" s="13" customFormat="1" ht="61.5" customHeight="1" x14ac:dyDescent="0.15">
      <c r="A57" s="487" t="s">
        <v>141</v>
      </c>
      <c r="B57" s="223" t="s">
        <v>302</v>
      </c>
      <c r="C57" s="101" t="s">
        <v>282</v>
      </c>
      <c r="D57" s="214" t="s">
        <v>6</v>
      </c>
      <c r="E57" s="109"/>
    </row>
    <row r="58" spans="1:5" s="13" customFormat="1" ht="20.25" customHeight="1" x14ac:dyDescent="0.15">
      <c r="A58" s="488"/>
      <c r="B58" s="224" t="s">
        <v>140</v>
      </c>
      <c r="C58" s="100" t="s">
        <v>254</v>
      </c>
      <c r="D58" s="168" t="s">
        <v>139</v>
      </c>
      <c r="E58" s="108"/>
    </row>
    <row r="59" spans="1:5" s="13" customFormat="1" ht="55.5" customHeight="1" x14ac:dyDescent="0.15">
      <c r="A59" s="489"/>
      <c r="B59" s="225" t="s">
        <v>303</v>
      </c>
      <c r="C59" s="99" t="s">
        <v>282</v>
      </c>
      <c r="D59" s="195" t="s">
        <v>283</v>
      </c>
      <c r="E59" s="11"/>
    </row>
    <row r="60" spans="1:5" s="13" customFormat="1" ht="40.5" x14ac:dyDescent="0.15">
      <c r="A60" s="487" t="s">
        <v>138</v>
      </c>
      <c r="B60" s="224" t="s">
        <v>304</v>
      </c>
      <c r="C60" s="100" t="s">
        <v>305</v>
      </c>
      <c r="D60" s="168" t="s">
        <v>306</v>
      </c>
      <c r="E60" s="109"/>
    </row>
    <row r="61" spans="1:5" s="13" customFormat="1" ht="31.5" customHeight="1" x14ac:dyDescent="0.15">
      <c r="A61" s="488"/>
      <c r="B61" s="224" t="s">
        <v>307</v>
      </c>
      <c r="C61" s="100" t="s">
        <v>308</v>
      </c>
      <c r="D61" s="168" t="s">
        <v>137</v>
      </c>
      <c r="E61" s="108"/>
    </row>
    <row r="62" spans="1:5" s="13" customFormat="1" ht="46.5" customHeight="1" x14ac:dyDescent="0.15">
      <c r="A62" s="488"/>
      <c r="B62" s="224" t="s">
        <v>309</v>
      </c>
      <c r="C62" s="100" t="s">
        <v>26</v>
      </c>
      <c r="D62" s="168" t="s">
        <v>135</v>
      </c>
      <c r="E62" s="108"/>
    </row>
    <row r="63" spans="1:5" s="13" customFormat="1" ht="27" x14ac:dyDescent="0.15">
      <c r="A63" s="488"/>
      <c r="B63" s="224" t="s">
        <v>136</v>
      </c>
      <c r="C63" s="100" t="s">
        <v>26</v>
      </c>
      <c r="D63" s="168" t="s">
        <v>135</v>
      </c>
      <c r="E63" s="108"/>
    </row>
    <row r="64" spans="1:5" s="13" customFormat="1" ht="21.75" customHeight="1" x14ac:dyDescent="0.15">
      <c r="A64" s="488"/>
      <c r="B64" s="225" t="s">
        <v>134</v>
      </c>
      <c r="C64" s="99" t="s">
        <v>282</v>
      </c>
      <c r="D64" s="195" t="s">
        <v>284</v>
      </c>
      <c r="E64" s="226"/>
    </row>
    <row r="65" spans="1:5" s="13" customFormat="1" ht="22.5" customHeight="1" x14ac:dyDescent="0.15">
      <c r="A65" s="487" t="s">
        <v>24</v>
      </c>
      <c r="B65" s="208" t="s">
        <v>132</v>
      </c>
      <c r="C65" s="106" t="s">
        <v>305</v>
      </c>
      <c r="D65" s="227" t="s">
        <v>10</v>
      </c>
      <c r="E65" s="10"/>
    </row>
    <row r="66" spans="1:5" s="13" customFormat="1" ht="31.5" customHeight="1" x14ac:dyDescent="0.15">
      <c r="A66" s="488"/>
      <c r="B66" s="200" t="s">
        <v>130</v>
      </c>
      <c r="C66" s="100" t="s">
        <v>310</v>
      </c>
      <c r="D66" s="168" t="s">
        <v>10</v>
      </c>
      <c r="E66" s="4"/>
    </row>
    <row r="67" spans="1:5" s="13" customFormat="1" ht="35.1" customHeight="1" x14ac:dyDescent="0.15">
      <c r="A67" s="488"/>
      <c r="B67" s="200" t="s">
        <v>311</v>
      </c>
      <c r="C67" s="100" t="s">
        <v>310</v>
      </c>
      <c r="D67" s="168" t="s">
        <v>5</v>
      </c>
      <c r="E67" s="4"/>
    </row>
    <row r="68" spans="1:5" s="13" customFormat="1" ht="35.1" customHeight="1" x14ac:dyDescent="0.15">
      <c r="A68" s="488"/>
      <c r="B68" s="200" t="s">
        <v>312</v>
      </c>
      <c r="C68" s="100" t="s">
        <v>305</v>
      </c>
      <c r="D68" s="168" t="s">
        <v>11</v>
      </c>
      <c r="E68" s="4"/>
    </row>
    <row r="69" spans="1:5" s="13" customFormat="1" ht="35.1" customHeight="1" x14ac:dyDescent="0.15">
      <c r="A69" s="488"/>
      <c r="B69" s="200" t="s">
        <v>313</v>
      </c>
      <c r="C69" s="100" t="s">
        <v>305</v>
      </c>
      <c r="D69" s="168" t="s">
        <v>131</v>
      </c>
      <c r="E69" s="4"/>
    </row>
    <row r="70" spans="1:5" s="13" customFormat="1" ht="36" customHeight="1" x14ac:dyDescent="0.15">
      <c r="A70" s="488"/>
      <c r="B70" s="200" t="s">
        <v>314</v>
      </c>
      <c r="C70" s="100" t="s">
        <v>305</v>
      </c>
      <c r="D70" s="168" t="s">
        <v>6</v>
      </c>
      <c r="E70" s="4"/>
    </row>
    <row r="71" spans="1:5" s="13" customFormat="1" ht="36.75" customHeight="1" x14ac:dyDescent="0.15">
      <c r="A71" s="488"/>
      <c r="B71" s="200" t="s">
        <v>315</v>
      </c>
      <c r="C71" s="100" t="s">
        <v>316</v>
      </c>
      <c r="D71" s="168" t="s">
        <v>12</v>
      </c>
      <c r="E71" s="4"/>
    </row>
    <row r="72" spans="1:5" s="13" customFormat="1" ht="20.100000000000001" customHeight="1" x14ac:dyDescent="0.15">
      <c r="A72" s="488"/>
      <c r="B72" s="200" t="s">
        <v>127</v>
      </c>
      <c r="C72" s="100" t="s">
        <v>316</v>
      </c>
      <c r="D72" s="168" t="s">
        <v>13</v>
      </c>
      <c r="E72" s="4"/>
    </row>
    <row r="73" spans="1:5" s="13" customFormat="1" ht="20.100000000000001" customHeight="1" x14ac:dyDescent="0.15">
      <c r="A73" s="488"/>
      <c r="B73" s="198" t="s">
        <v>23</v>
      </c>
      <c r="C73" s="104" t="s">
        <v>282</v>
      </c>
      <c r="D73" s="212" t="s">
        <v>14</v>
      </c>
      <c r="E73" s="9"/>
    </row>
    <row r="74" spans="1:5" s="13" customFormat="1" ht="70.5" customHeight="1" x14ac:dyDescent="0.15">
      <c r="A74" s="488"/>
      <c r="B74" s="200" t="s">
        <v>317</v>
      </c>
      <c r="C74" s="100" t="s">
        <v>282</v>
      </c>
      <c r="D74" s="168" t="s">
        <v>318</v>
      </c>
      <c r="E74" s="4"/>
    </row>
    <row r="75" spans="1:5" s="13" customFormat="1" ht="20.100000000000001" customHeight="1" x14ac:dyDescent="0.15">
      <c r="A75" s="488"/>
      <c r="B75" s="200" t="s">
        <v>126</v>
      </c>
      <c r="C75" s="100" t="s">
        <v>26</v>
      </c>
      <c r="D75" s="168" t="s">
        <v>11</v>
      </c>
      <c r="E75" s="4"/>
    </row>
    <row r="76" spans="1:5" s="13" customFormat="1" ht="33" customHeight="1" x14ac:dyDescent="0.15">
      <c r="A76" s="488"/>
      <c r="B76" s="200" t="s">
        <v>125</v>
      </c>
      <c r="C76" s="100" t="s">
        <v>308</v>
      </c>
      <c r="D76" s="168" t="s">
        <v>6</v>
      </c>
      <c r="E76" s="4"/>
    </row>
    <row r="77" spans="1:5" s="13" customFormat="1" ht="30" customHeight="1" x14ac:dyDescent="0.15">
      <c r="A77" s="489"/>
      <c r="B77" s="215" t="s">
        <v>319</v>
      </c>
      <c r="C77" s="110" t="s">
        <v>320</v>
      </c>
      <c r="D77" s="216" t="s">
        <v>321</v>
      </c>
      <c r="E77" s="5"/>
    </row>
    <row r="78" spans="1:5" s="13" customFormat="1" ht="20.100000000000001" customHeight="1" x14ac:dyDescent="0.15">
      <c r="A78" s="487" t="s">
        <v>22</v>
      </c>
      <c r="B78" s="228" t="s">
        <v>129</v>
      </c>
      <c r="C78" s="105" t="s">
        <v>254</v>
      </c>
      <c r="D78" s="229" t="s">
        <v>10</v>
      </c>
      <c r="E78" s="14"/>
    </row>
    <row r="79" spans="1:5" s="13" customFormat="1" ht="32.25" customHeight="1" x14ac:dyDescent="0.15">
      <c r="A79" s="488"/>
      <c r="B79" s="200" t="s">
        <v>130</v>
      </c>
      <c r="C79" s="100" t="s">
        <v>254</v>
      </c>
      <c r="D79" s="168" t="s">
        <v>10</v>
      </c>
      <c r="E79" s="102"/>
    </row>
    <row r="80" spans="1:5" s="13" customFormat="1" ht="36.75" customHeight="1" x14ac:dyDescent="0.15">
      <c r="A80" s="488"/>
      <c r="B80" s="200" t="s">
        <v>311</v>
      </c>
      <c r="C80" s="104" t="s">
        <v>310</v>
      </c>
      <c r="D80" s="212" t="s">
        <v>5</v>
      </c>
      <c r="E80" s="9"/>
    </row>
    <row r="81" spans="1:5" s="13" customFormat="1" ht="37.5" customHeight="1" x14ac:dyDescent="0.15">
      <c r="A81" s="488"/>
      <c r="B81" s="200" t="s">
        <v>312</v>
      </c>
      <c r="C81" s="100" t="s">
        <v>310</v>
      </c>
      <c r="D81" s="168" t="s">
        <v>11</v>
      </c>
      <c r="E81" s="4"/>
    </row>
    <row r="82" spans="1:5" s="13" customFormat="1" ht="30.75" customHeight="1" x14ac:dyDescent="0.15">
      <c r="A82" s="488"/>
      <c r="B82" s="200" t="s">
        <v>314</v>
      </c>
      <c r="C82" s="100" t="s">
        <v>305</v>
      </c>
      <c r="D82" s="168" t="s">
        <v>6</v>
      </c>
      <c r="E82" s="4"/>
    </row>
    <row r="83" spans="1:5" s="13" customFormat="1" ht="35.450000000000003" customHeight="1" x14ac:dyDescent="0.15">
      <c r="A83" s="488"/>
      <c r="B83" s="200" t="s">
        <v>315</v>
      </c>
      <c r="C83" s="100" t="s">
        <v>316</v>
      </c>
      <c r="D83" s="168" t="s">
        <v>12</v>
      </c>
      <c r="E83" s="4"/>
    </row>
    <row r="84" spans="1:5" s="13" customFormat="1" ht="23.25" customHeight="1" x14ac:dyDescent="0.15">
      <c r="A84" s="488"/>
      <c r="B84" s="200" t="s">
        <v>127</v>
      </c>
      <c r="C84" s="100" t="s">
        <v>282</v>
      </c>
      <c r="D84" s="168" t="s">
        <v>13</v>
      </c>
      <c r="E84" s="4"/>
    </row>
    <row r="85" spans="1:5" s="13" customFormat="1" ht="20.100000000000001" customHeight="1" x14ac:dyDescent="0.15">
      <c r="A85" s="488"/>
      <c r="B85" s="198" t="s">
        <v>23</v>
      </c>
      <c r="C85" s="104" t="s">
        <v>305</v>
      </c>
      <c r="D85" s="212" t="s">
        <v>14</v>
      </c>
      <c r="E85" s="4"/>
    </row>
    <row r="86" spans="1:5" s="13" customFormat="1" ht="72.75" customHeight="1" x14ac:dyDescent="0.15">
      <c r="A86" s="488"/>
      <c r="B86" s="200" t="s">
        <v>317</v>
      </c>
      <c r="C86" s="100" t="s">
        <v>254</v>
      </c>
      <c r="D86" s="168" t="s">
        <v>318</v>
      </c>
      <c r="E86" s="4"/>
    </row>
    <row r="87" spans="1:5" s="13" customFormat="1" ht="24" customHeight="1" x14ac:dyDescent="0.15">
      <c r="A87" s="488"/>
      <c r="B87" s="200" t="s">
        <v>126</v>
      </c>
      <c r="C87" s="100" t="s">
        <v>26</v>
      </c>
      <c r="D87" s="168" t="s">
        <v>11</v>
      </c>
      <c r="E87" s="4"/>
    </row>
    <row r="88" spans="1:5" s="13" customFormat="1" ht="33.75" customHeight="1" x14ac:dyDescent="0.15">
      <c r="A88" s="488"/>
      <c r="B88" s="200" t="s">
        <v>125</v>
      </c>
      <c r="C88" s="100" t="s">
        <v>254</v>
      </c>
      <c r="D88" s="168" t="s">
        <v>6</v>
      </c>
      <c r="E88" s="4"/>
    </row>
    <row r="89" spans="1:5" s="13" customFormat="1" ht="48" customHeight="1" x14ac:dyDescent="0.15">
      <c r="A89" s="489"/>
      <c r="B89" s="215" t="s">
        <v>319</v>
      </c>
      <c r="C89" s="110" t="s">
        <v>316</v>
      </c>
      <c r="D89" s="216" t="s">
        <v>321</v>
      </c>
      <c r="E89" s="5"/>
    </row>
    <row r="90" spans="1:5" s="13" customFormat="1" ht="20.100000000000001" customHeight="1" x14ac:dyDescent="0.15">
      <c r="A90" s="487" t="s">
        <v>25</v>
      </c>
      <c r="B90" s="228" t="s">
        <v>129</v>
      </c>
      <c r="C90" s="101" t="s">
        <v>310</v>
      </c>
      <c r="D90" s="217" t="s">
        <v>10</v>
      </c>
      <c r="E90" s="3"/>
    </row>
    <row r="91" spans="1:5" s="13" customFormat="1" ht="33.75" customHeight="1" x14ac:dyDescent="0.15">
      <c r="A91" s="488"/>
      <c r="B91" s="200" t="s">
        <v>128</v>
      </c>
      <c r="C91" s="100" t="s">
        <v>310</v>
      </c>
      <c r="D91" s="168" t="s">
        <v>10</v>
      </c>
      <c r="E91" s="9"/>
    </row>
    <row r="92" spans="1:5" s="13" customFormat="1" ht="33" customHeight="1" x14ac:dyDescent="0.15">
      <c r="A92" s="488"/>
      <c r="B92" s="200" t="s">
        <v>311</v>
      </c>
      <c r="C92" s="104" t="s">
        <v>310</v>
      </c>
      <c r="D92" s="212" t="s">
        <v>5</v>
      </c>
      <c r="E92" s="9"/>
    </row>
    <row r="93" spans="1:5" s="13" customFormat="1" ht="33" customHeight="1" x14ac:dyDescent="0.15">
      <c r="A93" s="488"/>
      <c r="B93" s="200" t="s">
        <v>312</v>
      </c>
      <c r="C93" s="100" t="s">
        <v>254</v>
      </c>
      <c r="D93" s="168" t="s">
        <v>11</v>
      </c>
      <c r="E93" s="4"/>
    </row>
    <row r="94" spans="1:5" s="13" customFormat="1" ht="35.25" customHeight="1" x14ac:dyDescent="0.15">
      <c r="A94" s="488"/>
      <c r="B94" s="200" t="s">
        <v>314</v>
      </c>
      <c r="C94" s="100" t="s">
        <v>305</v>
      </c>
      <c r="D94" s="168" t="s">
        <v>6</v>
      </c>
      <c r="E94" s="4"/>
    </row>
    <row r="95" spans="1:5" s="13" customFormat="1" ht="33" customHeight="1" x14ac:dyDescent="0.15">
      <c r="A95" s="488"/>
      <c r="B95" s="200" t="s">
        <v>315</v>
      </c>
      <c r="C95" s="100" t="s">
        <v>316</v>
      </c>
      <c r="D95" s="168" t="s">
        <v>12</v>
      </c>
      <c r="E95" s="4"/>
    </row>
    <row r="96" spans="1:5" s="13" customFormat="1" ht="21" customHeight="1" x14ac:dyDescent="0.15">
      <c r="A96" s="488"/>
      <c r="B96" s="200" t="s">
        <v>127</v>
      </c>
      <c r="C96" s="100" t="s">
        <v>316</v>
      </c>
      <c r="D96" s="168" t="s">
        <v>13</v>
      </c>
      <c r="E96" s="4"/>
    </row>
    <row r="97" spans="1:5" s="13" customFormat="1" ht="20.100000000000001" customHeight="1" x14ac:dyDescent="0.15">
      <c r="A97" s="488"/>
      <c r="B97" s="198" t="s">
        <v>23</v>
      </c>
      <c r="C97" s="104" t="s">
        <v>310</v>
      </c>
      <c r="D97" s="212" t="s">
        <v>14</v>
      </c>
      <c r="E97" s="4"/>
    </row>
    <row r="98" spans="1:5" s="13" customFormat="1" ht="75" customHeight="1" x14ac:dyDescent="0.15">
      <c r="A98" s="488"/>
      <c r="B98" s="200" t="s">
        <v>317</v>
      </c>
      <c r="C98" s="100" t="s">
        <v>254</v>
      </c>
      <c r="D98" s="168" t="s">
        <v>318</v>
      </c>
      <c r="E98" s="7"/>
    </row>
    <row r="99" spans="1:5" s="13" customFormat="1" ht="22.5" customHeight="1" x14ac:dyDescent="0.15">
      <c r="A99" s="488"/>
      <c r="B99" s="200" t="s">
        <v>126</v>
      </c>
      <c r="C99" s="100" t="s">
        <v>26</v>
      </c>
      <c r="D99" s="168" t="s">
        <v>11</v>
      </c>
      <c r="E99" s="4"/>
    </row>
    <row r="100" spans="1:5" s="13" customFormat="1" ht="33" customHeight="1" x14ac:dyDescent="0.15">
      <c r="A100" s="488"/>
      <c r="B100" s="200" t="s">
        <v>125</v>
      </c>
      <c r="C100" s="100" t="s">
        <v>254</v>
      </c>
      <c r="D100" s="168" t="s">
        <v>6</v>
      </c>
      <c r="E100" s="4"/>
    </row>
    <row r="101" spans="1:5" s="13" customFormat="1" ht="43.5" customHeight="1" x14ac:dyDescent="0.15">
      <c r="A101" s="489"/>
      <c r="B101" s="215" t="s">
        <v>319</v>
      </c>
      <c r="C101" s="110" t="s">
        <v>305</v>
      </c>
      <c r="D101" s="216" t="s">
        <v>321</v>
      </c>
      <c r="E101" s="12"/>
    </row>
    <row r="102" spans="1:5" ht="27" customHeight="1" x14ac:dyDescent="0.15">
      <c r="A102" s="487" t="s">
        <v>322</v>
      </c>
      <c r="B102" s="228" t="s">
        <v>129</v>
      </c>
      <c r="C102" s="101" t="s">
        <v>316</v>
      </c>
      <c r="D102" s="217" t="s">
        <v>10</v>
      </c>
      <c r="E102" s="3"/>
    </row>
    <row r="103" spans="1:5" ht="27.75" customHeight="1" x14ac:dyDescent="0.15">
      <c r="A103" s="488"/>
      <c r="B103" s="200" t="s">
        <v>323</v>
      </c>
      <c r="C103" s="100" t="s">
        <v>310</v>
      </c>
      <c r="D103" s="168" t="s">
        <v>10</v>
      </c>
      <c r="E103" s="102"/>
    </row>
    <row r="104" spans="1:5" ht="49.5" customHeight="1" x14ac:dyDescent="0.15">
      <c r="A104" s="488"/>
      <c r="B104" s="200" t="s">
        <v>324</v>
      </c>
      <c r="C104" s="100" t="s">
        <v>310</v>
      </c>
      <c r="D104" s="168" t="s">
        <v>10</v>
      </c>
      <c r="E104" s="7"/>
    </row>
    <row r="105" spans="1:5" ht="34.5" customHeight="1" x14ac:dyDescent="0.15">
      <c r="A105" s="488"/>
      <c r="B105" s="198" t="s">
        <v>311</v>
      </c>
      <c r="C105" s="104" t="s">
        <v>254</v>
      </c>
      <c r="D105" s="212" t="s">
        <v>5</v>
      </c>
      <c r="E105" s="102"/>
    </row>
    <row r="106" spans="1:5" ht="40.5" customHeight="1" x14ac:dyDescent="0.15">
      <c r="A106" s="488"/>
      <c r="B106" s="200" t="s">
        <v>325</v>
      </c>
      <c r="C106" s="100" t="s">
        <v>305</v>
      </c>
      <c r="D106" s="168" t="s">
        <v>11</v>
      </c>
      <c r="E106" s="4"/>
    </row>
    <row r="107" spans="1:5" ht="47.25" customHeight="1" x14ac:dyDescent="0.15">
      <c r="A107" s="488"/>
      <c r="B107" s="200" t="s">
        <v>326</v>
      </c>
      <c r="C107" s="100" t="s">
        <v>316</v>
      </c>
      <c r="D107" s="168" t="s">
        <v>6</v>
      </c>
      <c r="E107" s="4"/>
    </row>
    <row r="108" spans="1:5" ht="35.25" customHeight="1" x14ac:dyDescent="0.15">
      <c r="A108" s="488"/>
      <c r="B108" s="200" t="s">
        <v>327</v>
      </c>
      <c r="C108" s="100" t="s">
        <v>305</v>
      </c>
      <c r="D108" s="168" t="s">
        <v>12</v>
      </c>
      <c r="E108" s="4"/>
    </row>
    <row r="109" spans="1:5" ht="20.100000000000001" customHeight="1" x14ac:dyDescent="0.15">
      <c r="A109" s="488"/>
      <c r="B109" s="200" t="s">
        <v>127</v>
      </c>
      <c r="C109" s="100" t="s">
        <v>254</v>
      </c>
      <c r="D109" s="168" t="s">
        <v>13</v>
      </c>
      <c r="E109" s="4"/>
    </row>
    <row r="110" spans="1:5" ht="20.100000000000001" customHeight="1" x14ac:dyDescent="0.15">
      <c r="A110" s="488"/>
      <c r="B110" s="200" t="s">
        <v>23</v>
      </c>
      <c r="C110" s="100" t="s">
        <v>305</v>
      </c>
      <c r="D110" s="168" t="s">
        <v>14</v>
      </c>
      <c r="E110" s="4"/>
    </row>
    <row r="111" spans="1:5" ht="80.25" customHeight="1" x14ac:dyDescent="0.15">
      <c r="A111" s="488"/>
      <c r="B111" s="202" t="s">
        <v>328</v>
      </c>
      <c r="C111" s="103" t="s">
        <v>282</v>
      </c>
      <c r="D111" s="230" t="s">
        <v>329</v>
      </c>
      <c r="E111" s="7"/>
    </row>
    <row r="112" spans="1:5" ht="35.25" customHeight="1" x14ac:dyDescent="0.15">
      <c r="A112" s="488"/>
      <c r="B112" s="200" t="s">
        <v>330</v>
      </c>
      <c r="C112" s="100" t="s">
        <v>26</v>
      </c>
      <c r="D112" s="168" t="s">
        <v>11</v>
      </c>
      <c r="E112" s="4"/>
    </row>
    <row r="113" spans="1:5" ht="45" customHeight="1" x14ac:dyDescent="0.15">
      <c r="A113" s="488"/>
      <c r="B113" s="200" t="s">
        <v>331</v>
      </c>
      <c r="C113" s="100" t="s">
        <v>254</v>
      </c>
      <c r="D113" s="168" t="s">
        <v>6</v>
      </c>
      <c r="E113" s="102"/>
    </row>
    <row r="114" spans="1:5" ht="48.75" customHeight="1" x14ac:dyDescent="0.15">
      <c r="A114" s="489"/>
      <c r="B114" s="194" t="s">
        <v>319</v>
      </c>
      <c r="C114" s="99" t="s">
        <v>316</v>
      </c>
      <c r="D114" s="195" t="s">
        <v>321</v>
      </c>
      <c r="E114" s="5"/>
    </row>
    <row r="115" spans="1:5" ht="36" customHeight="1" x14ac:dyDescent="0.15">
      <c r="A115" s="487" t="s">
        <v>231</v>
      </c>
      <c r="B115" s="196" t="s">
        <v>124</v>
      </c>
      <c r="C115" s="101" t="s">
        <v>282</v>
      </c>
      <c r="D115" s="217" t="s">
        <v>123</v>
      </c>
      <c r="E115" s="3"/>
    </row>
    <row r="116" spans="1:5" ht="33" customHeight="1" x14ac:dyDescent="0.15">
      <c r="A116" s="488"/>
      <c r="B116" s="200" t="s">
        <v>122</v>
      </c>
      <c r="C116" s="100" t="s">
        <v>316</v>
      </c>
      <c r="D116" s="168" t="s">
        <v>120</v>
      </c>
      <c r="E116" s="4"/>
    </row>
    <row r="117" spans="1:5" ht="20.100000000000001" customHeight="1" x14ac:dyDescent="0.15">
      <c r="A117" s="489"/>
      <c r="B117" s="194" t="s">
        <v>332</v>
      </c>
      <c r="C117" s="99" t="s">
        <v>254</v>
      </c>
      <c r="D117" s="195" t="s">
        <v>300</v>
      </c>
      <c r="E117" s="12"/>
    </row>
    <row r="118" spans="1:5" ht="20.100000000000001" customHeight="1" x14ac:dyDescent="0.15">
      <c r="A118" s="185"/>
      <c r="B118" s="186"/>
      <c r="C118" s="187"/>
      <c r="D118" s="188"/>
    </row>
    <row r="119" spans="1:5" ht="20.100000000000001" customHeight="1" x14ac:dyDescent="0.15">
      <c r="A119" s="185"/>
      <c r="B119" s="186"/>
      <c r="C119" s="187"/>
      <c r="D119" s="188"/>
    </row>
    <row r="120" spans="1:5" ht="20.100000000000001" customHeight="1" x14ac:dyDescent="0.15">
      <c r="A120" s="185"/>
      <c r="B120" s="186"/>
      <c r="C120" s="187"/>
      <c r="D120" s="188"/>
    </row>
    <row r="121" spans="1:5" ht="20.100000000000001" customHeight="1" x14ac:dyDescent="0.15">
      <c r="A121" s="185"/>
      <c r="B121" s="186"/>
      <c r="C121" s="187"/>
      <c r="D121" s="188"/>
    </row>
    <row r="122" spans="1:5" ht="20.100000000000001" customHeight="1" x14ac:dyDescent="0.15">
      <c r="A122" s="185"/>
      <c r="B122" s="186"/>
      <c r="C122" s="187"/>
      <c r="D122" s="188"/>
    </row>
    <row r="123" spans="1:5" ht="20.100000000000001" customHeight="1" x14ac:dyDescent="0.15">
      <c r="A123" s="185"/>
      <c r="B123" s="186"/>
      <c r="C123" s="187"/>
      <c r="D123" s="188"/>
    </row>
    <row r="124" spans="1:5" ht="20.100000000000001" customHeight="1" x14ac:dyDescent="0.15">
      <c r="A124" s="185"/>
      <c r="B124" s="186"/>
      <c r="C124" s="187"/>
      <c r="D124" s="188"/>
    </row>
    <row r="125" spans="1:5" ht="20.100000000000001" customHeight="1" x14ac:dyDescent="0.15">
      <c r="A125" s="185"/>
      <c r="B125" s="186"/>
      <c r="C125" s="187"/>
      <c r="D125" s="188"/>
    </row>
    <row r="126" spans="1:5" ht="20.100000000000001" customHeight="1" x14ac:dyDescent="0.15">
      <c r="A126" s="185"/>
      <c r="B126" s="186"/>
      <c r="C126" s="187"/>
      <c r="D126" s="188"/>
    </row>
    <row r="127" spans="1:5" ht="20.100000000000001" customHeight="1" x14ac:dyDescent="0.15">
      <c r="A127" s="185"/>
      <c r="B127" s="186"/>
      <c r="C127" s="187"/>
      <c r="D127" s="188"/>
    </row>
    <row r="128" spans="1:5" ht="20.100000000000001" customHeight="1" x14ac:dyDescent="0.15">
      <c r="A128" s="185"/>
      <c r="B128" s="186"/>
      <c r="C128" s="187"/>
      <c r="D128" s="188"/>
    </row>
  </sheetData>
  <mergeCells count="20">
    <mergeCell ref="A115:A117"/>
    <mergeCell ref="A35:A37"/>
    <mergeCell ref="A38:A40"/>
    <mergeCell ref="A41:A43"/>
    <mergeCell ref="A44:A46"/>
    <mergeCell ref="A47:A49"/>
    <mergeCell ref="A65:A77"/>
    <mergeCell ref="A78:A89"/>
    <mergeCell ref="A90:A101"/>
    <mergeCell ref="A102:A114"/>
    <mergeCell ref="C3:D3"/>
    <mergeCell ref="A1:E1"/>
    <mergeCell ref="A6:A18"/>
    <mergeCell ref="A22:A28"/>
    <mergeCell ref="A29:A31"/>
    <mergeCell ref="A32:A34"/>
    <mergeCell ref="A50:A52"/>
    <mergeCell ref="A53:A56"/>
    <mergeCell ref="A57:A59"/>
    <mergeCell ref="A60:A64"/>
  </mergeCells>
  <phoneticPr fontId="2"/>
  <printOptions horizontalCentered="1"/>
  <pageMargins left="0.59055118110236227" right="0.59055118110236227" top="0.59055118110236227" bottom="0.78740157480314965" header="0.39370078740157483" footer="0.59055118110236227"/>
  <pageSetup paperSize="9" fitToHeight="0" orientation="landscape" r:id="rId1"/>
  <headerFooter alignWithMargins="0">
    <oddFooter>&amp;L（自己点検シート）&amp;R&amp;10&amp;A（&amp;P/&amp;N）</oddFooter>
  </headerFooter>
  <rowBreaks count="8" manualBreakCount="8">
    <brk id="13" max="4" man="1"/>
    <brk id="31" max="4" man="1"/>
    <brk id="46" max="4" man="1"/>
    <brk id="56" max="4" man="1"/>
    <brk id="64" max="4" man="1"/>
    <brk id="77" max="4" man="1"/>
    <brk id="89" max="4" man="1"/>
    <brk id="10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A1E006-DD68-43F6-B79F-A0B83EA2FAE6}">
  <ds:schemaRefs>
    <ds:schemaRef ds:uri="http://schemas.microsoft.com/sharepoint/v3/contenttype/forms"/>
  </ds:schemaRefs>
</ds:datastoreItem>
</file>

<file path=customXml/itemProps2.xml><?xml version="1.0" encoding="utf-8"?>
<ds:datastoreItem xmlns:ds="http://schemas.openxmlformats.org/officeDocument/2006/customXml" ds:itemID="{A25ACFF5-248D-4A24-87F7-DAE6001C403B}">
  <ds:schemaRefs>
    <ds:schemaRef ds:uri="http://schemas.microsoft.com/office/2006/documentManagement/types"/>
    <ds:schemaRef ds:uri="8B97BE19-CDDD-400E-817A-CFDD13F7EC12"/>
    <ds:schemaRef ds:uri="http://schemas.openxmlformats.org/package/2006/metadata/core-properties"/>
    <ds:schemaRef ds:uri="http://purl.org/dc/elements/1.1/"/>
    <ds:schemaRef ds:uri="5b563654-e1c2-4d72-bd1f-2ce341ee7fd3"/>
    <ds:schemaRef ds:uri="http://schemas.microsoft.com/office/2006/metadata/properties"/>
    <ds:schemaRef ds:uri="http://www.w3.org/XML/1998/namespace"/>
    <ds:schemaRef ds:uri="http://purl.org/dc/dcmityp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238DAACD-7D23-4D54-B29E-C85C4BBB5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居宅介護支援</vt:lpstr>
      <vt:lpstr>居宅介護支援２</vt:lpstr>
      <vt:lpstr>参考様式　特定事業所加算 </vt:lpstr>
      <vt:lpstr>参考様式　勤務実績表</vt:lpstr>
      <vt:lpstr>介護報酬自己点検シート</vt:lpstr>
      <vt:lpstr>介護報酬自己点検シート!Print_Area</vt:lpstr>
      <vt:lpstr>'参考様式　特定事業所加算 '!Print_Area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　啓子</cp:lastModifiedBy>
  <cp:lastPrinted>2022-06-27T01:11:56Z</cp:lastPrinted>
  <dcterms:created xsi:type="dcterms:W3CDTF">2006-11-13T02:22:16Z</dcterms:created>
  <dcterms:modified xsi:type="dcterms:W3CDTF">2022-06-27T02:46:59Z</dcterms:modified>
</cp:coreProperties>
</file>