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0755" windowHeight="62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Sheet1!$A$1:$T$17</definedName>
  </definedNames>
  <calcPr calcId="125725"/>
</workbook>
</file>

<file path=xl/calcChain.xml><?xml version="1.0" encoding="utf-8"?>
<calcChain xmlns="http://schemas.openxmlformats.org/spreadsheetml/2006/main">
  <c r="N14" i="1"/>
  <c r="X14"/>
  <c r="X16"/>
  <c r="X15"/>
  <c r="T8"/>
  <c r="X10"/>
  <c r="X9"/>
  <c r="X8"/>
</calcChain>
</file>

<file path=xl/sharedStrings.xml><?xml version="1.0" encoding="utf-8"?>
<sst xmlns="http://schemas.openxmlformats.org/spreadsheetml/2006/main" count="58" uniqueCount="19">
  <si>
    <t>（</t>
    <phoneticPr fontId="2"/>
  </si>
  <si>
    <t>当初請負額</t>
    <rPh sb="0" eb="2">
      <t>トウショ</t>
    </rPh>
    <rPh sb="2" eb="4">
      <t>ウケオイ</t>
    </rPh>
    <rPh sb="4" eb="5">
      <t>ガク</t>
    </rPh>
    <phoneticPr fontId="2"/>
  </si>
  <si>
    <t>＋</t>
    <phoneticPr fontId="2"/>
  </si>
  <si>
    <t>×</t>
    <phoneticPr fontId="2"/>
  </si>
  <si>
    <t>－</t>
    <phoneticPr fontId="2"/>
  </si>
  <si>
    <t>出来高率</t>
    <rPh sb="0" eb="3">
      <t>デキダカ</t>
    </rPh>
    <rPh sb="3" eb="4">
      <t>リツ</t>
    </rPh>
    <phoneticPr fontId="2"/>
  </si>
  <si>
    <t>）</t>
    <phoneticPr fontId="2"/>
  </si>
  <si>
    <t>想定増額率</t>
    <rPh sb="0" eb="2">
      <t>ソウテイ</t>
    </rPh>
    <rPh sb="2" eb="4">
      <t>ゾウガク</t>
    </rPh>
    <rPh sb="4" eb="5">
      <t>リツ</t>
    </rPh>
    <phoneticPr fontId="2"/>
  </si>
  <si>
    <t>（</t>
    <phoneticPr fontId="2"/>
  </si>
  <si>
    <t>変更増協議済額</t>
    <rPh sb="0" eb="2">
      <t>ヘンコウ</t>
    </rPh>
    <rPh sb="2" eb="3">
      <t>ゾウ</t>
    </rPh>
    <rPh sb="3" eb="5">
      <t>キョウギ</t>
    </rPh>
    <rPh sb="5" eb="6">
      <t>スミ</t>
    </rPh>
    <rPh sb="6" eb="7">
      <t>ガク</t>
    </rPh>
    <phoneticPr fontId="2"/>
  </si>
  <si>
    <t>＝</t>
    <phoneticPr fontId="2"/>
  </si>
  <si>
    <t>受注者負担率</t>
    <rPh sb="0" eb="3">
      <t>ジュチュウシャ</t>
    </rPh>
    <rPh sb="3" eb="5">
      <t>フタン</t>
    </rPh>
    <rPh sb="5" eb="6">
      <t>リツ</t>
    </rPh>
    <phoneticPr fontId="2"/>
  </si>
  <si>
    <t>別紙様式１－１　記載額算出ツール</t>
    <rPh sb="0" eb="2">
      <t>ベッシ</t>
    </rPh>
    <rPh sb="2" eb="4">
      <t>ヨウシキ</t>
    </rPh>
    <rPh sb="8" eb="10">
      <t>キサイ</t>
    </rPh>
    <rPh sb="10" eb="11">
      <t>ガク</t>
    </rPh>
    <rPh sb="11" eb="13">
      <t>サンシュツ</t>
    </rPh>
    <phoneticPr fontId="2"/>
  </si>
  <si>
    <t>※あくまで概算額を簡易に算出するためのもので、確定額ではありません。</t>
    <rPh sb="5" eb="7">
      <t>ガイサン</t>
    </rPh>
    <rPh sb="7" eb="8">
      <t>ガク</t>
    </rPh>
    <rPh sb="9" eb="11">
      <t>カンイ</t>
    </rPh>
    <rPh sb="12" eb="14">
      <t>サンシュツ</t>
    </rPh>
    <rPh sb="23" eb="25">
      <t>カクテイ</t>
    </rPh>
    <rPh sb="25" eb="26">
      <t>ガク</t>
    </rPh>
    <phoneticPr fontId="2"/>
  </si>
  <si>
    <t>４．変更請求概算額</t>
    <rPh sb="2" eb="4">
      <t>ヘンコウ</t>
    </rPh>
    <rPh sb="4" eb="6">
      <t>セイキュウ</t>
    </rPh>
    <rPh sb="6" eb="8">
      <t>ガイサン</t>
    </rPh>
    <rPh sb="8" eb="9">
      <t>ガク</t>
    </rPh>
    <phoneticPr fontId="2"/>
  </si>
  <si>
    <t>５．概算残工事請負代金額</t>
    <rPh sb="2" eb="4">
      <t>ガイサン</t>
    </rPh>
    <rPh sb="4" eb="5">
      <t>ザン</t>
    </rPh>
    <rPh sb="5" eb="7">
      <t>コウジ</t>
    </rPh>
    <rPh sb="7" eb="9">
      <t>ウケオイ</t>
    </rPh>
    <rPh sb="9" eb="11">
      <t>ダイキン</t>
    </rPh>
    <rPh sb="11" eb="12">
      <t>ガク</t>
    </rPh>
    <phoneticPr fontId="2"/>
  </si>
  <si>
    <t>税込計算額⇒</t>
    <rPh sb="0" eb="2">
      <t>ゼイコ</t>
    </rPh>
    <rPh sb="2" eb="4">
      <t>ケイサン</t>
    </rPh>
    <rPh sb="4" eb="5">
      <t>ガク</t>
    </rPh>
    <phoneticPr fontId="2"/>
  </si>
  <si>
    <t>税抜計算額⇒</t>
    <rPh sb="0" eb="1">
      <t>ゼイ</t>
    </rPh>
    <rPh sb="1" eb="2">
      <t>ヌ</t>
    </rPh>
    <rPh sb="2" eb="4">
      <t>ケイサン</t>
    </rPh>
    <rPh sb="4" eb="5">
      <t>ガク</t>
    </rPh>
    <phoneticPr fontId="2"/>
  </si>
  <si>
    <t>（万円未満切捨て）</t>
    <rPh sb="1" eb="3">
      <t>マンエン</t>
    </rPh>
    <rPh sb="3" eb="5">
      <t>ミマン</t>
    </rPh>
    <rPh sb="5" eb="7">
      <t>キリス</t>
    </rPh>
    <phoneticPr fontId="2"/>
  </si>
</sst>
</file>

<file path=xl/styles.xml><?xml version="1.0" encoding="utf-8"?>
<styleSheet xmlns="http://schemas.openxmlformats.org/spreadsheetml/2006/main">
  <fonts count="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9" fontId="3" fillId="0" borderId="0" xfId="0" applyNumberFormat="1" applyFont="1">
      <alignment vertical="center"/>
    </xf>
    <xf numFmtId="9" fontId="0" fillId="2" borderId="1" xfId="0" applyNumberForma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6" fillId="0" borderId="0" xfId="0" applyNumberFormat="1" applyFont="1">
      <alignment vertical="center"/>
    </xf>
    <xf numFmtId="9" fontId="3" fillId="0" borderId="0" xfId="0" applyNumberFormat="1" applyFont="1" applyAlignment="1">
      <alignment horizontal="center" vertical="center"/>
    </xf>
    <xf numFmtId="38" fontId="0" fillId="3" borderId="2" xfId="1" applyFont="1" applyFill="1" applyBorder="1" applyAlignment="1">
      <alignment horizontal="center" vertical="center"/>
    </xf>
    <xf numFmtId="38" fontId="0" fillId="2" borderId="1" xfId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8" fontId="0" fillId="3" borderId="3" xfId="1" applyFont="1" applyFill="1" applyBorder="1" applyAlignment="1">
      <alignment horizontal="center" vertical="center"/>
    </xf>
    <xf numFmtId="38" fontId="0" fillId="0" borderId="4" xfId="1" applyFont="1" applyBorder="1">
      <alignment vertical="center"/>
    </xf>
    <xf numFmtId="38" fontId="0" fillId="0" borderId="5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CCFF"/>
    </mruColors>
  </colors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7"/>
  <sheetViews>
    <sheetView tabSelected="1" view="pageBreakPreview" zoomScale="115" zoomScaleNormal="100" zoomScaleSheetLayoutView="115" workbookViewId="0">
      <selection activeCell="A2" sqref="A2"/>
    </sheetView>
  </sheetViews>
  <sheetFormatPr defaultRowHeight="13.5"/>
  <cols>
    <col min="1" max="1" width="2.625" customWidth="1"/>
    <col min="2" max="2" width="3.125" customWidth="1"/>
    <col min="3" max="3" width="16.125" customWidth="1"/>
    <col min="4" max="4" width="3.5" bestFit="1" customWidth="1"/>
    <col min="5" max="5" width="16.125" bestFit="1" customWidth="1"/>
    <col min="6" max="6" width="3.125" customWidth="1"/>
    <col min="7" max="7" width="3.5" bestFit="1" customWidth="1"/>
    <col min="8" max="8" width="3.125" customWidth="1"/>
    <col min="9" max="9" width="6.625" customWidth="1"/>
    <col min="10" max="10" width="3.5" bestFit="1" customWidth="1"/>
    <col min="11" max="11" width="10.125" customWidth="1"/>
    <col min="12" max="12" width="3.125" customWidth="1"/>
    <col min="13" max="13" width="3.5" bestFit="1" customWidth="1"/>
    <col min="14" max="14" width="3.125" customWidth="1"/>
    <col min="15" max="15" width="11.625" customWidth="1"/>
    <col min="16" max="16" width="3.5" bestFit="1" customWidth="1"/>
    <col min="17" max="17" width="13.875" bestFit="1" customWidth="1"/>
    <col min="18" max="19" width="3.125" customWidth="1"/>
    <col min="20" max="20" width="20.625" customWidth="1"/>
    <col min="23" max="23" width="13" bestFit="1" customWidth="1"/>
    <col min="24" max="24" width="9" customWidth="1"/>
  </cols>
  <sheetData>
    <row r="1" spans="1:24" ht="32.25" customHeight="1">
      <c r="A1" s="16" t="s">
        <v>12</v>
      </c>
    </row>
    <row r="4" spans="1:24" ht="18.75">
      <c r="A4" s="2" t="s">
        <v>14</v>
      </c>
    </row>
    <row r="6" spans="1:24" ht="18.75" customHeight="1">
      <c r="A6" s="1"/>
      <c r="B6" s="10" t="s">
        <v>0</v>
      </c>
      <c r="C6" s="10" t="s">
        <v>1</v>
      </c>
      <c r="D6" s="10" t="s">
        <v>2</v>
      </c>
      <c r="E6" s="10" t="s">
        <v>9</v>
      </c>
      <c r="F6" s="10" t="s">
        <v>6</v>
      </c>
      <c r="G6" s="10" t="s">
        <v>3</v>
      </c>
      <c r="H6" s="10" t="s">
        <v>0</v>
      </c>
      <c r="I6" s="11">
        <v>1</v>
      </c>
      <c r="J6" s="10" t="s">
        <v>4</v>
      </c>
      <c r="K6" s="10" t="s">
        <v>5</v>
      </c>
      <c r="L6" s="10" t="s">
        <v>6</v>
      </c>
      <c r="M6" s="10" t="s">
        <v>3</v>
      </c>
      <c r="N6" s="10" t="s">
        <v>0</v>
      </c>
      <c r="O6" s="10" t="s">
        <v>7</v>
      </c>
      <c r="P6" s="4" t="s">
        <v>4</v>
      </c>
      <c r="Q6" s="4" t="s">
        <v>11</v>
      </c>
      <c r="R6" s="10" t="s">
        <v>6</v>
      </c>
      <c r="S6" s="10"/>
    </row>
    <row r="7" spans="1:24" ht="4.5" customHeight="1" thickBot="1">
      <c r="A7" s="1"/>
      <c r="B7" s="10"/>
      <c r="C7" s="10"/>
      <c r="D7" s="10"/>
      <c r="E7" s="10"/>
      <c r="F7" s="10"/>
      <c r="G7" s="10"/>
      <c r="H7" s="10"/>
      <c r="I7" s="11"/>
      <c r="J7" s="10"/>
      <c r="K7" s="10"/>
      <c r="L7" s="10"/>
      <c r="M7" s="10"/>
      <c r="N7" s="10"/>
      <c r="O7" s="10"/>
      <c r="P7" s="4"/>
      <c r="Q7" s="4"/>
      <c r="R7" s="10"/>
      <c r="S7" s="10"/>
    </row>
    <row r="8" spans="1:24" ht="26.25" customHeight="1" thickTop="1" thickBot="1">
      <c r="B8" s="4" t="s">
        <v>0</v>
      </c>
      <c r="C8" s="14"/>
      <c r="D8" s="4" t="s">
        <v>2</v>
      </c>
      <c r="E8" s="14"/>
      <c r="F8" s="4" t="s">
        <v>6</v>
      </c>
      <c r="G8" s="4" t="s">
        <v>3</v>
      </c>
      <c r="H8" s="4" t="s">
        <v>8</v>
      </c>
      <c r="I8" s="5">
        <v>1</v>
      </c>
      <c r="J8" s="4" t="s">
        <v>4</v>
      </c>
      <c r="K8" s="8"/>
      <c r="L8" s="4" t="s">
        <v>6</v>
      </c>
      <c r="M8" s="4" t="s">
        <v>3</v>
      </c>
      <c r="N8" s="10" t="s">
        <v>0</v>
      </c>
      <c r="O8" s="9">
        <v>0.02</v>
      </c>
      <c r="P8" s="4" t="s">
        <v>4</v>
      </c>
      <c r="Q8" s="12">
        <v>0.01</v>
      </c>
      <c r="R8" s="10" t="s">
        <v>6</v>
      </c>
      <c r="S8" s="6" t="s">
        <v>10</v>
      </c>
      <c r="T8" s="13">
        <f>X10*1.05</f>
        <v>0</v>
      </c>
      <c r="V8">
        <v>4</v>
      </c>
      <c r="W8" t="s">
        <v>16</v>
      </c>
      <c r="X8">
        <f>(C8+E8)*(1-K8)*(O8-Q8)</f>
        <v>0</v>
      </c>
    </row>
    <row r="9" spans="1:24" ht="40.5" customHeight="1">
      <c r="V9">
        <v>4</v>
      </c>
      <c r="W9" t="s">
        <v>17</v>
      </c>
      <c r="X9">
        <f>X8/1.05</f>
        <v>0</v>
      </c>
    </row>
    <row r="10" spans="1:24" ht="17.25">
      <c r="A10" s="3" t="s">
        <v>15</v>
      </c>
      <c r="V10">
        <v>4</v>
      </c>
      <c r="W10" t="s">
        <v>17</v>
      </c>
      <c r="X10">
        <f>ROUNDDOWN(X9,-4)</f>
        <v>0</v>
      </c>
    </row>
    <row r="11" spans="1:24">
      <c r="W11" t="s">
        <v>18</v>
      </c>
    </row>
    <row r="12" spans="1:24" ht="18.75" customHeight="1">
      <c r="B12" s="4" t="s">
        <v>0</v>
      </c>
      <c r="C12" s="4" t="s">
        <v>1</v>
      </c>
      <c r="D12" s="4" t="s">
        <v>2</v>
      </c>
      <c r="E12" s="4" t="s">
        <v>9</v>
      </c>
      <c r="F12" s="4" t="s">
        <v>6</v>
      </c>
      <c r="G12" s="4" t="s">
        <v>3</v>
      </c>
      <c r="H12" s="4" t="s">
        <v>8</v>
      </c>
      <c r="I12" s="7">
        <v>1</v>
      </c>
      <c r="J12" s="4" t="s">
        <v>4</v>
      </c>
      <c r="K12" s="4" t="s">
        <v>5</v>
      </c>
      <c r="L12" s="4" t="s">
        <v>6</v>
      </c>
      <c r="M12" s="4"/>
      <c r="N12" s="17"/>
      <c r="O12" s="17"/>
      <c r="P12" s="4"/>
      <c r="Q12" s="4"/>
    </row>
    <row r="13" spans="1:24" ht="4.5" customHeight="1" thickBot="1">
      <c r="B13" s="4"/>
      <c r="C13" s="1"/>
      <c r="D13" s="4"/>
      <c r="E13" s="1"/>
      <c r="F13" s="4"/>
      <c r="G13" s="4"/>
      <c r="H13" s="4"/>
      <c r="I13" s="1"/>
      <c r="J13" s="4"/>
      <c r="K13" s="1"/>
      <c r="L13" s="4"/>
      <c r="M13" s="4"/>
      <c r="N13" s="4"/>
      <c r="O13" s="1"/>
      <c r="P13" s="1"/>
      <c r="Q13" s="1"/>
    </row>
    <row r="14" spans="1:24" ht="26.25" customHeight="1" thickTop="1" thickBot="1">
      <c r="B14" s="4" t="s">
        <v>0</v>
      </c>
      <c r="C14" s="14"/>
      <c r="D14" s="4" t="s">
        <v>2</v>
      </c>
      <c r="E14" s="14"/>
      <c r="F14" s="4" t="s">
        <v>6</v>
      </c>
      <c r="G14" s="4" t="s">
        <v>3</v>
      </c>
      <c r="H14" s="4" t="s">
        <v>8</v>
      </c>
      <c r="I14" s="5">
        <v>1</v>
      </c>
      <c r="J14" s="4" t="s">
        <v>4</v>
      </c>
      <c r="K14" s="8"/>
      <c r="L14" s="4" t="s">
        <v>6</v>
      </c>
      <c r="M14" s="6" t="s">
        <v>10</v>
      </c>
      <c r="N14" s="18">
        <f>X16*1.05</f>
        <v>0</v>
      </c>
      <c r="O14" s="19"/>
      <c r="P14" s="20"/>
      <c r="V14">
        <v>5</v>
      </c>
      <c r="W14" t="s">
        <v>16</v>
      </c>
      <c r="X14">
        <f>(C14+E14)*(1-K14)</f>
        <v>0</v>
      </c>
    </row>
    <row r="15" spans="1:24">
      <c r="V15">
        <v>5</v>
      </c>
      <c r="W15" t="s">
        <v>17</v>
      </c>
      <c r="X15">
        <f>X14/1.05</f>
        <v>0</v>
      </c>
    </row>
    <row r="16" spans="1:24">
      <c r="V16">
        <v>5</v>
      </c>
      <c r="W16" t="s">
        <v>17</v>
      </c>
      <c r="X16">
        <f>ROUNDDOWN(X15,-4)</f>
        <v>0</v>
      </c>
    </row>
    <row r="17" spans="2:23" ht="14.25">
      <c r="B17" s="15" t="s">
        <v>13</v>
      </c>
      <c r="W17" t="s">
        <v>18</v>
      </c>
    </row>
  </sheetData>
  <mergeCells count="2">
    <mergeCell ref="N12:O12"/>
    <mergeCell ref="N14:P14"/>
  </mergeCells>
  <phoneticPr fontId="2"/>
  <pageMargins left="0.56000000000000005" right="0.59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